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5715" tabRatio="703" activeTab="0"/>
  </bookViews>
  <sheets>
    <sheet name="ДВ ДЦ " sheetId="1" r:id="rId1"/>
    <sheet name="Рывок" sheetId="2" r:id="rId2"/>
    <sheet name="Командный зачет" sheetId="3" r:id="rId3"/>
  </sheets>
  <definedNames/>
  <calcPr fullCalcOnLoad="1"/>
</workbook>
</file>

<file path=xl/sharedStrings.xml><?xml version="1.0" encoding="utf-8"?>
<sst xmlns="http://schemas.openxmlformats.org/spreadsheetml/2006/main" count="381" uniqueCount="227">
  <si>
    <t>Ф.И.О.</t>
  </si>
  <si>
    <t>Год рожд.</t>
  </si>
  <si>
    <t>Место</t>
  </si>
  <si>
    <t>Насел.пункт</t>
  </si>
  <si>
    <t>Весовая категория до 58 кг</t>
  </si>
  <si>
    <t>Весовая категория до 63 кг</t>
  </si>
  <si>
    <t>Весовая категория до 73 кг</t>
  </si>
  <si>
    <t>Весовая категория до 53 кг</t>
  </si>
  <si>
    <t>Весовая категория до 30 кг</t>
  </si>
  <si>
    <t>Сумма</t>
  </si>
  <si>
    <t>Рывок</t>
  </si>
  <si>
    <t>Толчок</t>
  </si>
  <si>
    <t>вес гири 4 кг</t>
  </si>
  <si>
    <t>НО "Фонд поддержки и развития  Гиревого спорта Кировской области"</t>
  </si>
  <si>
    <t>Девочки</t>
  </si>
  <si>
    <t>Весовая категория до 48 кг</t>
  </si>
  <si>
    <t>Кировское ОО Всероссийской общественной организации ветеранов "Боевое братство"</t>
  </si>
  <si>
    <t>ВятГУ</t>
  </si>
  <si>
    <t xml:space="preserve"> Героя России Ожегова Сергея Анатольевича и погибших воинов интернационалистов</t>
  </si>
  <si>
    <t>Рякин Геннадий</t>
  </si>
  <si>
    <t>Казаков Николай</t>
  </si>
  <si>
    <t>Баранов Иван</t>
  </si>
  <si>
    <t>Юность</t>
  </si>
  <si>
    <t xml:space="preserve">Двоеборье, гири 16 кг </t>
  </si>
  <si>
    <t>Весовая категория до 68 кг</t>
  </si>
  <si>
    <t xml:space="preserve">Управление по делам молодежи физической культуре и спорту администрации  г. Кирово-Чепецка
</t>
  </si>
  <si>
    <t>г.Кирово-Чепецк</t>
  </si>
  <si>
    <t>Весовая категория до 78 кг</t>
  </si>
  <si>
    <t>Драничников Артем</t>
  </si>
  <si>
    <t>Кононов Данил</t>
  </si>
  <si>
    <t>Хаов Дмитрий</t>
  </si>
  <si>
    <t>Смирнов Артур</t>
  </si>
  <si>
    <t>Весовая категория до 85 кг</t>
  </si>
  <si>
    <t>Просница</t>
  </si>
  <si>
    <t>Гл. судья: Бронников С.А. (г. Кирово-Чепецк)</t>
  </si>
  <si>
    <t xml:space="preserve">Девушки,  рывок гири 16 кг </t>
  </si>
  <si>
    <t>Весовая категория до 85 + кг</t>
  </si>
  <si>
    <t>Весовая категория до 63 + кг</t>
  </si>
  <si>
    <t>Гл. секретарь:                                                                    Быданова О.</t>
  </si>
  <si>
    <t>10.02.2018 г</t>
  </si>
  <si>
    <t>Весовая категория 53 + кг</t>
  </si>
  <si>
    <t>Весовая категория до 40 кг</t>
  </si>
  <si>
    <t>Мальчики, рывок гири 6 кг.(5 мин.)</t>
  </si>
  <si>
    <t>Бердинских Илья</t>
  </si>
  <si>
    <t>Советск</t>
  </si>
  <si>
    <t>Лянгузов Кирилл</t>
  </si>
  <si>
    <t>Кипрюшин Илья</t>
  </si>
  <si>
    <t>Чиванова Мария</t>
  </si>
  <si>
    <t>Дарчеева Ульяна</t>
  </si>
  <si>
    <t>Богомолов Даниил</t>
  </si>
  <si>
    <t>Богомолов Никита</t>
  </si>
  <si>
    <t>Киселев Александр</t>
  </si>
  <si>
    <t>Величко Максим</t>
  </si>
  <si>
    <t>Шипицын Никита</t>
  </si>
  <si>
    <t>Иванова Анна</t>
  </si>
  <si>
    <t>Кожевников Александр</t>
  </si>
  <si>
    <t>Глазырин Андрей</t>
  </si>
  <si>
    <t>Торопов Николай</t>
  </si>
  <si>
    <t>Козлов Леонид</t>
  </si>
  <si>
    <t xml:space="preserve">Гимаев Руслан </t>
  </si>
  <si>
    <t>Семейшев Алексей</t>
  </si>
  <si>
    <t>Филейка ШИ</t>
  </si>
  <si>
    <t>Четвертных Ксения</t>
  </si>
  <si>
    <t>Рякин Роман</t>
  </si>
  <si>
    <t>Штро Дмитрий</t>
  </si>
  <si>
    <t>Нелюбин Никита</t>
  </si>
  <si>
    <t xml:space="preserve">Дементьев Данил </t>
  </si>
  <si>
    <t>Четвертных Виктория</t>
  </si>
  <si>
    <t>Карпичев Максим</t>
  </si>
  <si>
    <t>Суркова Виктория</t>
  </si>
  <si>
    <t>Целоусов Иван</t>
  </si>
  <si>
    <t>Будин Виталий</t>
  </si>
  <si>
    <t>Кропотин Герман</t>
  </si>
  <si>
    <t>Дементьев Дмитрий</t>
  </si>
  <si>
    <t>Пшеничная Екатерина</t>
  </si>
  <si>
    <t>Фомина Алена</t>
  </si>
  <si>
    <t>Яговкина Ксения</t>
  </si>
  <si>
    <t>Андреев Илья</t>
  </si>
  <si>
    <t>Ральников Вячеслав</t>
  </si>
  <si>
    <t>Коротаев Никита</t>
  </si>
  <si>
    <t>Смышляев Николай</t>
  </si>
  <si>
    <t>Мусихин Никита</t>
  </si>
  <si>
    <t>Платунова Софья</t>
  </si>
  <si>
    <t>Тужа</t>
  </si>
  <si>
    <t>Попырина Елизавета</t>
  </si>
  <si>
    <t xml:space="preserve">Мамаева Анна </t>
  </si>
  <si>
    <t>Береснев Андрей</t>
  </si>
  <si>
    <t>Черноштанов Михаил</t>
  </si>
  <si>
    <t>Чесноков Никита</t>
  </si>
  <si>
    <t>Дербенев Илья</t>
  </si>
  <si>
    <t>Носков Александр</t>
  </si>
  <si>
    <t>Дербенева Ольга</t>
  </si>
  <si>
    <t xml:space="preserve">Юноши, мужчины рывок гири 16 кг </t>
  </si>
  <si>
    <t>Бушмакин Никита</t>
  </si>
  <si>
    <t>Соколовка</t>
  </si>
  <si>
    <t>Кощеев Дмитрий</t>
  </si>
  <si>
    <t>Растягаев Кирилл</t>
  </si>
  <si>
    <t>Мусихина Дарья</t>
  </si>
  <si>
    <t>Рыбина Ева</t>
  </si>
  <si>
    <t>Комаров Владимир</t>
  </si>
  <si>
    <t>Юмин Владислав</t>
  </si>
  <si>
    <t>Стародумов Егор</t>
  </si>
  <si>
    <t>Широков Иван</t>
  </si>
  <si>
    <t xml:space="preserve">Дядькин Никита </t>
  </si>
  <si>
    <t>Буторин Антон</t>
  </si>
  <si>
    <t>Снигирев Юрий</t>
  </si>
  <si>
    <t>Калинин Максим</t>
  </si>
  <si>
    <t>Опалев Максимильян</t>
  </si>
  <si>
    <t>Катаев Савелий</t>
  </si>
  <si>
    <t>Мутных Федор</t>
  </si>
  <si>
    <t>Шиляев Николай</t>
  </si>
  <si>
    <t>Буторин Роман</t>
  </si>
  <si>
    <t xml:space="preserve">Бердинских Роман </t>
  </si>
  <si>
    <t xml:space="preserve">Кожевникова Алёна </t>
  </si>
  <si>
    <t xml:space="preserve">Бартова Вера </t>
  </si>
  <si>
    <t xml:space="preserve">Кениг Александр </t>
  </si>
  <si>
    <t>72.5</t>
  </si>
  <si>
    <t>54.5</t>
  </si>
  <si>
    <t xml:space="preserve">Богданова Алина </t>
  </si>
  <si>
    <t>Макарова Юлия</t>
  </si>
  <si>
    <t xml:space="preserve">Шумайлова Вера </t>
  </si>
  <si>
    <t xml:space="preserve">Обухова Ирина </t>
  </si>
  <si>
    <t>62.3</t>
  </si>
  <si>
    <t xml:space="preserve">Кирилова Анастасия </t>
  </si>
  <si>
    <t xml:space="preserve">Черменина Анна </t>
  </si>
  <si>
    <t>65.5</t>
  </si>
  <si>
    <t>Черменина Анна</t>
  </si>
  <si>
    <t>Двоеборье мужчины, гири 24 кг</t>
  </si>
  <si>
    <t>Шустов Дмитрий</t>
  </si>
  <si>
    <t>Юность К-Чепецк</t>
  </si>
  <si>
    <t>Томбасова Полина</t>
  </si>
  <si>
    <t>Наговицын Леонид</t>
  </si>
  <si>
    <t>Караваев Илья</t>
  </si>
  <si>
    <t xml:space="preserve">Двоеборье, гири 24 кг </t>
  </si>
  <si>
    <t>г. Кирово-Чепецк</t>
  </si>
  <si>
    <t>гири, кг</t>
  </si>
  <si>
    <t xml:space="preserve">Двоеборье, гири 6 кг </t>
  </si>
  <si>
    <t xml:space="preserve">Двоеборье, гири 8 кг </t>
  </si>
  <si>
    <t>Двоеборье, гири 12 кг</t>
  </si>
  <si>
    <t>Чепарухин Демьян</t>
  </si>
  <si>
    <t>с.Зкаринье</t>
  </si>
  <si>
    <t>Вершинин Руслан</t>
  </si>
  <si>
    <t>Кудяшев Егор</t>
  </si>
  <si>
    <t>Кировская ОО Всероссийская общественная организация ветеранов "Боевое братство"</t>
  </si>
  <si>
    <t xml:space="preserve">Двоеборье, гири 12 кг  </t>
  </si>
  <si>
    <t xml:space="preserve">ДЦ  девушки,  гири 8 кг </t>
  </si>
  <si>
    <t xml:space="preserve">ДЦ  девушки,  гири 12 кг </t>
  </si>
  <si>
    <t xml:space="preserve">ДЦ юноши,  гири 24 кг </t>
  </si>
  <si>
    <t>Юноши  до 15 лет</t>
  </si>
  <si>
    <t>Весовая категория до 30 кг, вес гири 2 кг</t>
  </si>
  <si>
    <t>Вес гири, кг</t>
  </si>
  <si>
    <t>Гл. секретарь:                                               Быданова О.</t>
  </si>
  <si>
    <t>10.02.18 г.</t>
  </si>
  <si>
    <t>Героя России Ожегова С.А.  и погибших воинов интернационалистов</t>
  </si>
  <si>
    <t>Чешуин Евгений</t>
  </si>
  <si>
    <t>Бажин Игорь</t>
  </si>
  <si>
    <t>Трегубов Евгений</t>
  </si>
  <si>
    <t>Параолимпийцы</t>
  </si>
  <si>
    <t>Шарова Юлианна</t>
  </si>
  <si>
    <t>Бердинских Роман</t>
  </si>
  <si>
    <t>Мальчики, гиря 8 кг</t>
  </si>
  <si>
    <t>Почашева Дарья</t>
  </si>
  <si>
    <t xml:space="preserve"> Юноши  до 13  лет </t>
  </si>
  <si>
    <t xml:space="preserve">Рывок гири 24 кг </t>
  </si>
  <si>
    <t>Мальчики</t>
  </si>
  <si>
    <t>соб. вес</t>
  </si>
  <si>
    <t>соб. Вес</t>
  </si>
  <si>
    <t>Девочки, рывок гири 12 кг.</t>
  </si>
  <si>
    <t>Юноши, рывок гири 12 кг.</t>
  </si>
  <si>
    <t xml:space="preserve">Кириллова Анастасия </t>
  </si>
  <si>
    <t>Грязев Роман</t>
  </si>
  <si>
    <t xml:space="preserve">Полумарафон 30 мин., попеременный толчок 1 гири 24 кг по длинному циклу </t>
  </si>
  <si>
    <t>Ходырева Наталья</t>
  </si>
  <si>
    <t>Факел</t>
  </si>
  <si>
    <t>Девочки, рывок гири 6 кг. (10 мин.)</t>
  </si>
  <si>
    <t>Коновалов Александр</t>
  </si>
  <si>
    <t>Весовая категория св.  63 кг</t>
  </si>
  <si>
    <t>Милякин Александ</t>
  </si>
  <si>
    <t>Демаков Сергей</t>
  </si>
  <si>
    <t>Коммун.серв.служба</t>
  </si>
  <si>
    <t>Длинный цикл женщины, гири 12 кг</t>
  </si>
  <si>
    <t>Лумпов Кирилл</t>
  </si>
  <si>
    <t>ВПК Звезда</t>
  </si>
  <si>
    <t>Изместьев Владислав</t>
  </si>
  <si>
    <t>Тумбусов Никита</t>
  </si>
  <si>
    <t xml:space="preserve">Смирнов Давид </t>
  </si>
  <si>
    <t>Никулин Данил</t>
  </si>
  <si>
    <t>Овчинников Никита</t>
  </si>
  <si>
    <t>Богатырев Евгений</t>
  </si>
  <si>
    <t>Бармин Тимофей</t>
  </si>
  <si>
    <t>Длинный цикл мужчины , одной гири 24 кг</t>
  </si>
  <si>
    <t>Шелеметев Дмитрий</t>
  </si>
  <si>
    <t>Дюпина Надежда</t>
  </si>
  <si>
    <t xml:space="preserve">ДЦ юноши,  одной гири 16 кг </t>
  </si>
  <si>
    <t xml:space="preserve">  Гл. судья:                                       Бронников С.А. (г. Кирово-Чепецк)</t>
  </si>
  <si>
    <t>с.Закаринье</t>
  </si>
  <si>
    <t>ВПК "Звезда"</t>
  </si>
  <si>
    <t xml:space="preserve">№ </t>
  </si>
  <si>
    <t>№</t>
  </si>
  <si>
    <t>Девочки,  рывок гири 8 кг</t>
  </si>
  <si>
    <t>Длинный цикл,  женщины  одной гири 16 кг</t>
  </si>
  <si>
    <t>Длинный цикл,  женщины, 2 гири по 16 кг</t>
  </si>
  <si>
    <t>Команды</t>
  </si>
  <si>
    <t>с/к "Юность" К-Чепецк</t>
  </si>
  <si>
    <t>п.Соколовка Зуевский р-н</t>
  </si>
  <si>
    <t>ССЦ "NEWSTARS"</t>
  </si>
  <si>
    <t>пгт. Тужа</t>
  </si>
  <si>
    <t>с. Закаринье Слободской з-н</t>
  </si>
  <si>
    <t>Очки</t>
  </si>
  <si>
    <t>Советский сан.дом г. Советск</t>
  </si>
  <si>
    <t>ДПК ПМЖ "Факел" г.Киров</t>
  </si>
  <si>
    <t>ст. Просница К-Чепецкий р-н</t>
  </si>
  <si>
    <t>ДВ, ДЦ, Р 20-70 лет, 12,16,24 кг</t>
  </si>
  <si>
    <t>Филейская ШИ Фал. р-н</t>
  </si>
  <si>
    <t>ССЦ "NEWSTARS" г.Киров</t>
  </si>
  <si>
    <t xml:space="preserve">Дев. ДЦ, рывок 8,12,16 кг </t>
  </si>
  <si>
    <t>ДВ, ДЦ до 15 лет 12, 16 кг</t>
  </si>
  <si>
    <t>ДВ, ДЦ 16-19 лет, 16, 24 кг</t>
  </si>
  <si>
    <t>Мл.юн.рывок 8, 12 кг</t>
  </si>
  <si>
    <t>ВятГУ г. Киров</t>
  </si>
  <si>
    <t>Возрастная группа 40 - 49 лет</t>
  </si>
  <si>
    <t>Возрастная группа 16 - 19 лет</t>
  </si>
  <si>
    <t>Открытый Х турнир по гиревому спорту "Кубок Памяти"</t>
  </si>
  <si>
    <t>Открытый Х турнир по гиревому спорту  "Кубок Памяти"</t>
  </si>
  <si>
    <t>Весовая категория  63 + кг</t>
  </si>
  <si>
    <t>Возрастная группа 20 - 29 лет</t>
  </si>
  <si>
    <t>Постников Николай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</si>
</sst>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4"/>
      <color indexed="63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25" borderId="11" xfId="0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8" fillId="0" borderId="16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9" fillId="25" borderId="11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/>
    </xf>
    <xf numFmtId="0" fontId="15" fillId="25" borderId="13" xfId="0" applyFont="1" applyFill="1" applyBorder="1" applyAlignment="1">
      <alignment horizontal="center"/>
    </xf>
    <xf numFmtId="0" fontId="15" fillId="25" borderId="1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80" zoomScalePageLayoutView="0" workbookViewId="0" topLeftCell="A40">
      <selection activeCell="M58" sqref="M58"/>
    </sheetView>
  </sheetViews>
  <sheetFormatPr defaultColWidth="9.140625" defaultRowHeight="15"/>
  <cols>
    <col min="1" max="1" width="3.8515625" style="35" customWidth="1"/>
    <col min="2" max="2" width="30.140625" style="35" customWidth="1"/>
    <col min="3" max="3" width="7.57421875" style="35" customWidth="1"/>
    <col min="4" max="4" width="6.8515625" style="35" customWidth="1"/>
    <col min="5" max="5" width="24.28125" style="35" customWidth="1"/>
    <col min="6" max="6" width="8.8515625" style="35" customWidth="1"/>
    <col min="7" max="7" width="8.28125" style="35" customWidth="1"/>
    <col min="8" max="8" width="8.7109375" style="35" customWidth="1"/>
    <col min="9" max="9" width="12.57421875" style="35" customWidth="1"/>
    <col min="10" max="10" width="7.57421875" style="35" customWidth="1"/>
    <col min="11" max="11" width="9.140625" style="35" hidden="1" customWidth="1"/>
    <col min="12" max="16384" width="9.140625" style="35" customWidth="1"/>
  </cols>
  <sheetData>
    <row r="1" spans="1:10" s="1" customFormat="1" ht="21" customHeight="1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" customFormat="1" ht="18" customHeight="1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1" customFormat="1" ht="15.75" customHeight="1">
      <c r="A3" s="69" t="s">
        <v>143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1" customFormat="1" ht="18.75">
      <c r="A4" s="72" t="s">
        <v>223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s="1" customFormat="1" ht="18.75" customHeight="1">
      <c r="A5" s="72" t="s">
        <v>18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s="7" customFormat="1" ht="18" customHeight="1">
      <c r="A6" s="7" t="s">
        <v>134</v>
      </c>
      <c r="I6" s="77" t="s">
        <v>152</v>
      </c>
      <c r="J6" s="77"/>
    </row>
    <row r="7" spans="1:10" s="1" customFormat="1" ht="26.25" customHeight="1">
      <c r="A7" s="76" t="s">
        <v>198</v>
      </c>
      <c r="B7" s="79" t="s">
        <v>0</v>
      </c>
      <c r="C7" s="78" t="s">
        <v>1</v>
      </c>
      <c r="D7" s="75" t="s">
        <v>166</v>
      </c>
      <c r="E7" s="34" t="s">
        <v>3</v>
      </c>
      <c r="F7" s="76" t="s">
        <v>11</v>
      </c>
      <c r="G7" s="76" t="s">
        <v>10</v>
      </c>
      <c r="H7" s="76" t="s">
        <v>9</v>
      </c>
      <c r="I7" s="73"/>
      <c r="J7" s="74"/>
    </row>
    <row r="8" spans="1:10" s="1" customFormat="1" ht="15.75" customHeight="1">
      <c r="A8" s="76"/>
      <c r="B8" s="79"/>
      <c r="C8" s="78"/>
      <c r="D8" s="75"/>
      <c r="E8" s="34"/>
      <c r="F8" s="76"/>
      <c r="G8" s="76"/>
      <c r="H8" s="76"/>
      <c r="I8" s="70" t="s">
        <v>135</v>
      </c>
      <c r="J8" s="76" t="s">
        <v>2</v>
      </c>
    </row>
    <row r="9" spans="1:10" s="4" customFormat="1" ht="16.5" customHeight="1">
      <c r="A9" s="76"/>
      <c r="B9" s="79"/>
      <c r="C9" s="78"/>
      <c r="D9" s="75"/>
      <c r="E9" s="34"/>
      <c r="F9" s="76"/>
      <c r="G9" s="76"/>
      <c r="H9" s="76"/>
      <c r="I9" s="71"/>
      <c r="J9" s="76"/>
    </row>
    <row r="10" spans="1:10" s="4" customFormat="1" ht="20.25">
      <c r="A10" s="67" t="s">
        <v>162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s="4" customFormat="1" ht="20.25">
      <c r="A11" s="67" t="s">
        <v>136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0" s="4" customFormat="1" ht="18.75">
      <c r="A12" s="65" t="s">
        <v>41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s="13" customFormat="1" ht="18.75">
      <c r="A13" s="16">
        <v>1</v>
      </c>
      <c r="B13" s="38" t="s">
        <v>100</v>
      </c>
      <c r="C13" s="16">
        <v>2006</v>
      </c>
      <c r="D13" s="16">
        <v>34</v>
      </c>
      <c r="E13" s="16" t="s">
        <v>94</v>
      </c>
      <c r="F13" s="16">
        <v>56</v>
      </c>
      <c r="G13" s="16">
        <v>147</v>
      </c>
      <c r="H13" s="16">
        <f>F13+G13/2</f>
        <v>129.5</v>
      </c>
      <c r="I13" s="16">
        <v>6</v>
      </c>
      <c r="J13" s="16">
        <v>1</v>
      </c>
    </row>
    <row r="14" spans="1:10" s="13" customFormat="1" ht="18.75">
      <c r="A14" s="16">
        <v>2</v>
      </c>
      <c r="B14" s="38" t="s">
        <v>139</v>
      </c>
      <c r="C14" s="16">
        <v>2008</v>
      </c>
      <c r="D14" s="16">
        <v>29</v>
      </c>
      <c r="E14" s="16" t="s">
        <v>140</v>
      </c>
      <c r="F14" s="16">
        <v>50</v>
      </c>
      <c r="G14" s="16">
        <v>129</v>
      </c>
      <c r="H14" s="16">
        <f>F14+G14/2</f>
        <v>114.5</v>
      </c>
      <c r="I14" s="16">
        <v>6</v>
      </c>
      <c r="J14" s="16">
        <v>2</v>
      </c>
    </row>
    <row r="15" spans="1:10" s="4" customFormat="1" ht="18.75">
      <c r="A15" s="65" t="s">
        <v>176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s="13" customFormat="1" ht="18.75">
      <c r="A16" s="16">
        <v>1</v>
      </c>
      <c r="B16" s="37" t="s">
        <v>175</v>
      </c>
      <c r="C16" s="14">
        <v>2001</v>
      </c>
      <c r="D16" s="14">
        <v>68</v>
      </c>
      <c r="E16" s="14" t="s">
        <v>173</v>
      </c>
      <c r="F16" s="16">
        <v>98</v>
      </c>
      <c r="G16" s="16">
        <v>131</v>
      </c>
      <c r="H16" s="16">
        <f>F16+G16/2</f>
        <v>163.5</v>
      </c>
      <c r="I16" s="16">
        <v>6</v>
      </c>
      <c r="J16" s="16">
        <v>1</v>
      </c>
    </row>
    <row r="17" spans="1:10" s="13" customFormat="1" ht="18.75">
      <c r="A17" s="16">
        <v>2</v>
      </c>
      <c r="B17" s="37" t="s">
        <v>177</v>
      </c>
      <c r="C17" s="14">
        <v>2001</v>
      </c>
      <c r="D17" s="14">
        <v>80</v>
      </c>
      <c r="E17" s="14" t="s">
        <v>173</v>
      </c>
      <c r="F17" s="16">
        <v>101</v>
      </c>
      <c r="G17" s="16">
        <v>122</v>
      </c>
      <c r="H17" s="16">
        <f>F17+G17/2</f>
        <v>162</v>
      </c>
      <c r="I17" s="16">
        <v>6</v>
      </c>
      <c r="J17" s="16">
        <v>2</v>
      </c>
    </row>
    <row r="18" spans="1:10" s="4" customFormat="1" ht="20.25">
      <c r="A18" s="67" t="s">
        <v>137</v>
      </c>
      <c r="B18" s="68"/>
      <c r="C18" s="68"/>
      <c r="D18" s="68"/>
      <c r="E18" s="68"/>
      <c r="F18" s="68"/>
      <c r="G18" s="68"/>
      <c r="H18" s="68"/>
      <c r="I18" s="68"/>
      <c r="J18" s="68"/>
    </row>
    <row r="19" spans="1:10" s="4" customFormat="1" ht="18.75">
      <c r="A19" s="65" t="s">
        <v>8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0" s="13" customFormat="1" ht="18.75">
      <c r="A20" s="16">
        <v>1</v>
      </c>
      <c r="B20" s="38" t="s">
        <v>78</v>
      </c>
      <c r="C20" s="16">
        <v>2005</v>
      </c>
      <c r="D20" s="16">
        <v>30</v>
      </c>
      <c r="E20" s="16" t="s">
        <v>205</v>
      </c>
      <c r="F20" s="16">
        <v>47</v>
      </c>
      <c r="G20" s="16">
        <v>132</v>
      </c>
      <c r="H20" s="16">
        <f>F20+G20/2</f>
        <v>113</v>
      </c>
      <c r="I20" s="16">
        <v>8</v>
      </c>
      <c r="J20" s="16">
        <v>1</v>
      </c>
    </row>
    <row r="21" spans="1:10" s="4" customFormat="1" ht="18.75">
      <c r="A21" s="65" t="s">
        <v>41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s="13" customFormat="1" ht="18.75">
      <c r="A22" s="16">
        <v>1</v>
      </c>
      <c r="B22" s="38" t="s">
        <v>141</v>
      </c>
      <c r="C22" s="16">
        <v>2006</v>
      </c>
      <c r="D22" s="16">
        <v>31</v>
      </c>
      <c r="E22" s="16" t="s">
        <v>195</v>
      </c>
      <c r="F22" s="16">
        <v>74</v>
      </c>
      <c r="G22" s="16">
        <v>138</v>
      </c>
      <c r="H22" s="16">
        <f>F22+G22/2</f>
        <v>143</v>
      </c>
      <c r="I22" s="16">
        <v>8</v>
      </c>
      <c r="J22" s="16">
        <v>1</v>
      </c>
    </row>
    <row r="23" spans="1:10" s="13" customFormat="1" ht="18.75">
      <c r="A23" s="16">
        <v>2</v>
      </c>
      <c r="B23" s="38" t="s">
        <v>142</v>
      </c>
      <c r="C23" s="16">
        <v>2007</v>
      </c>
      <c r="D23" s="16">
        <v>36</v>
      </c>
      <c r="E23" s="16" t="s">
        <v>195</v>
      </c>
      <c r="F23" s="16">
        <v>56</v>
      </c>
      <c r="G23" s="16">
        <v>130</v>
      </c>
      <c r="H23" s="16">
        <f>F23+G23/2</f>
        <v>121</v>
      </c>
      <c r="I23" s="16">
        <v>8</v>
      </c>
      <c r="J23" s="16">
        <v>2</v>
      </c>
    </row>
    <row r="24" spans="1:10" s="4" customFormat="1" ht="20.25">
      <c r="A24" s="67" t="s">
        <v>138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s="4" customFormat="1" ht="18.75">
      <c r="A25" s="65" t="s">
        <v>15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s="13" customFormat="1" ht="18.75">
      <c r="A26" s="16">
        <v>1</v>
      </c>
      <c r="B26" s="44" t="s">
        <v>112</v>
      </c>
      <c r="C26" s="16">
        <v>2005</v>
      </c>
      <c r="D26" s="16">
        <v>43.8</v>
      </c>
      <c r="E26" s="45" t="s">
        <v>17</v>
      </c>
      <c r="F26" s="16">
        <v>52</v>
      </c>
      <c r="G26" s="16">
        <v>138</v>
      </c>
      <c r="H26" s="16">
        <f>F26+G26/2</f>
        <v>121</v>
      </c>
      <c r="I26" s="16">
        <v>12</v>
      </c>
      <c r="J26" s="16">
        <v>1</v>
      </c>
    </row>
    <row r="27" spans="1:10" s="13" customFormat="1" ht="18.75">
      <c r="A27" s="16">
        <v>2</v>
      </c>
      <c r="B27" s="37" t="s">
        <v>104</v>
      </c>
      <c r="C27" s="14">
        <v>2005</v>
      </c>
      <c r="D27" s="14">
        <v>48</v>
      </c>
      <c r="E27" s="14" t="s">
        <v>94</v>
      </c>
      <c r="F27" s="16">
        <v>43</v>
      </c>
      <c r="G27" s="16">
        <v>150</v>
      </c>
      <c r="H27" s="16">
        <f>F27+G27/2</f>
        <v>118</v>
      </c>
      <c r="I27" s="16">
        <v>12</v>
      </c>
      <c r="J27" s="16">
        <v>2</v>
      </c>
    </row>
    <row r="28" spans="1:10" s="4" customFormat="1" ht="18.75">
      <c r="A28" s="65" t="s">
        <v>24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s="13" customFormat="1" ht="18.75">
      <c r="A29" s="16">
        <v>1</v>
      </c>
      <c r="B29" s="37" t="s">
        <v>79</v>
      </c>
      <c r="C29" s="14">
        <v>2006</v>
      </c>
      <c r="D29" s="14">
        <v>65</v>
      </c>
      <c r="E29" s="14" t="s">
        <v>205</v>
      </c>
      <c r="F29" s="16">
        <v>63</v>
      </c>
      <c r="G29" s="16">
        <v>116</v>
      </c>
      <c r="H29" s="16">
        <f>F29+G29/2</f>
        <v>121</v>
      </c>
      <c r="I29" s="16">
        <v>12</v>
      </c>
      <c r="J29" s="16">
        <v>1</v>
      </c>
    </row>
    <row r="30" spans="1:10" s="13" customFormat="1" ht="18.75">
      <c r="A30" s="16">
        <v>1</v>
      </c>
      <c r="B30" s="37" t="s">
        <v>87</v>
      </c>
      <c r="C30" s="14">
        <v>2005</v>
      </c>
      <c r="D30" s="14">
        <v>65</v>
      </c>
      <c r="E30" s="14" t="s">
        <v>83</v>
      </c>
      <c r="F30" s="16">
        <v>35</v>
      </c>
      <c r="G30" s="16">
        <v>109</v>
      </c>
      <c r="H30" s="16">
        <f>F30+G30/2</f>
        <v>89.5</v>
      </c>
      <c r="I30" s="16">
        <v>12</v>
      </c>
      <c r="J30" s="16">
        <v>2</v>
      </c>
    </row>
    <row r="31" spans="4:8" s="7" customFormat="1" ht="32.25" customHeight="1">
      <c r="D31" s="81" t="s">
        <v>148</v>
      </c>
      <c r="E31" s="82"/>
      <c r="F31" s="82"/>
      <c r="G31" s="82"/>
      <c r="H31" s="82"/>
    </row>
    <row r="32" spans="1:10" s="4" customFormat="1" ht="20.25">
      <c r="A32" s="67" t="s">
        <v>144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s="4" customFormat="1" ht="18.75">
      <c r="A33" s="65" t="s">
        <v>15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s="13" customFormat="1" ht="18.75">
      <c r="A34" s="16">
        <v>1</v>
      </c>
      <c r="B34" s="37" t="s">
        <v>65</v>
      </c>
      <c r="C34" s="14">
        <v>2003</v>
      </c>
      <c r="D34" s="14">
        <v>48</v>
      </c>
      <c r="E34" s="14" t="s">
        <v>61</v>
      </c>
      <c r="F34" s="16">
        <v>51</v>
      </c>
      <c r="G34" s="16">
        <v>125</v>
      </c>
      <c r="H34" s="16">
        <f>F34+G34/2</f>
        <v>113.5</v>
      </c>
      <c r="I34" s="16">
        <v>12</v>
      </c>
      <c r="J34" s="16">
        <v>1</v>
      </c>
    </row>
    <row r="35" spans="1:10" s="13" customFormat="1" ht="18.75">
      <c r="A35" s="16">
        <v>2</v>
      </c>
      <c r="B35" s="37" t="s">
        <v>66</v>
      </c>
      <c r="C35" s="14">
        <v>2004</v>
      </c>
      <c r="D35" s="14">
        <v>47</v>
      </c>
      <c r="E35" s="14" t="s">
        <v>61</v>
      </c>
      <c r="F35" s="16">
        <v>38</v>
      </c>
      <c r="G35" s="16">
        <v>112</v>
      </c>
      <c r="H35" s="16">
        <f>F35+G35/2</f>
        <v>94</v>
      </c>
      <c r="I35" s="16">
        <v>12</v>
      </c>
      <c r="J35" s="16">
        <v>2</v>
      </c>
    </row>
    <row r="36" spans="1:10" s="4" customFormat="1" ht="18.75">
      <c r="A36" s="65" t="s">
        <v>7</v>
      </c>
      <c r="B36" s="66"/>
      <c r="C36" s="66"/>
      <c r="D36" s="66"/>
      <c r="E36" s="66"/>
      <c r="F36" s="66"/>
      <c r="G36" s="66"/>
      <c r="H36" s="66"/>
      <c r="I36" s="66"/>
      <c r="J36" s="66"/>
    </row>
    <row r="37" spans="1:10" s="13" customFormat="1" ht="18.75">
      <c r="A37" s="16">
        <v>1</v>
      </c>
      <c r="B37" s="38" t="s">
        <v>63</v>
      </c>
      <c r="C37" s="16">
        <v>2003</v>
      </c>
      <c r="D37" s="16">
        <v>50</v>
      </c>
      <c r="E37" s="16" t="s">
        <v>61</v>
      </c>
      <c r="F37" s="16">
        <v>52</v>
      </c>
      <c r="G37" s="16">
        <v>159</v>
      </c>
      <c r="H37" s="16">
        <f>F37+G37/2</f>
        <v>131.5</v>
      </c>
      <c r="I37" s="16">
        <v>12</v>
      </c>
      <c r="J37" s="16">
        <v>1</v>
      </c>
    </row>
    <row r="38" spans="1:10" s="13" customFormat="1" ht="18.75">
      <c r="A38" s="16">
        <v>2</v>
      </c>
      <c r="B38" s="37" t="s">
        <v>191</v>
      </c>
      <c r="C38" s="14">
        <v>2004</v>
      </c>
      <c r="D38" s="14">
        <v>53</v>
      </c>
      <c r="E38" s="14" t="s">
        <v>83</v>
      </c>
      <c r="F38" s="16">
        <v>71</v>
      </c>
      <c r="G38" s="16">
        <v>121</v>
      </c>
      <c r="H38" s="16">
        <f>F38+G38/2</f>
        <v>131.5</v>
      </c>
      <c r="I38" s="16">
        <v>12</v>
      </c>
      <c r="J38" s="16">
        <v>2</v>
      </c>
    </row>
    <row r="39" spans="1:10" s="4" customFormat="1" ht="18.75">
      <c r="A39" s="65" t="s">
        <v>4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s="13" customFormat="1" ht="18.75">
      <c r="A40" s="16">
        <v>1</v>
      </c>
      <c r="B40" s="38" t="s">
        <v>64</v>
      </c>
      <c r="C40" s="16">
        <v>2003</v>
      </c>
      <c r="D40" s="16">
        <v>55</v>
      </c>
      <c r="E40" s="16" t="s">
        <v>61</v>
      </c>
      <c r="F40" s="16">
        <v>46</v>
      </c>
      <c r="G40" s="16">
        <v>180</v>
      </c>
      <c r="H40" s="16">
        <f>F40+G40/2</f>
        <v>136</v>
      </c>
      <c r="I40" s="16">
        <v>12</v>
      </c>
      <c r="J40" s="16">
        <v>1</v>
      </c>
    </row>
    <row r="41" spans="1:10" s="4" customFormat="1" ht="18.75">
      <c r="A41" s="65" t="s">
        <v>24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s="13" customFormat="1" ht="18.75">
      <c r="A42" s="16">
        <v>1</v>
      </c>
      <c r="B42" s="38" t="s">
        <v>28</v>
      </c>
      <c r="C42" s="16">
        <v>2004</v>
      </c>
      <c r="D42" s="16">
        <v>65</v>
      </c>
      <c r="E42" s="16" t="s">
        <v>61</v>
      </c>
      <c r="F42" s="16">
        <v>60</v>
      </c>
      <c r="G42" s="16">
        <v>246</v>
      </c>
      <c r="H42" s="16">
        <f>F42+G42/2</f>
        <v>183</v>
      </c>
      <c r="I42" s="16">
        <v>12</v>
      </c>
      <c r="J42" s="16">
        <v>1</v>
      </c>
    </row>
    <row r="43" spans="1:10" s="4" customFormat="1" ht="20.25">
      <c r="A43" s="67" t="s">
        <v>23</v>
      </c>
      <c r="B43" s="68"/>
      <c r="C43" s="68"/>
      <c r="D43" s="68"/>
      <c r="E43" s="68"/>
      <c r="F43" s="68"/>
      <c r="G43" s="68"/>
      <c r="H43" s="68"/>
      <c r="I43" s="68"/>
      <c r="J43" s="68"/>
    </row>
    <row r="44" spans="1:10" s="4" customFormat="1" ht="19.5">
      <c r="A44" s="83" t="s">
        <v>7</v>
      </c>
      <c r="B44" s="84"/>
      <c r="C44" s="84"/>
      <c r="D44" s="84"/>
      <c r="E44" s="84"/>
      <c r="F44" s="84"/>
      <c r="G44" s="84"/>
      <c r="H44" s="84"/>
      <c r="I44" s="84"/>
      <c r="J44" s="84"/>
    </row>
    <row r="45" spans="1:10" s="13" customFormat="1" ht="18.75">
      <c r="A45" s="16">
        <v>1</v>
      </c>
      <c r="B45" s="37" t="s">
        <v>31</v>
      </c>
      <c r="C45" s="14">
        <v>2000</v>
      </c>
      <c r="D45" s="14">
        <v>52</v>
      </c>
      <c r="E45" s="14" t="s">
        <v>33</v>
      </c>
      <c r="F45" s="16">
        <v>50</v>
      </c>
      <c r="G45" s="16">
        <v>120</v>
      </c>
      <c r="H45" s="16">
        <f>F45+G45/2</f>
        <v>110</v>
      </c>
      <c r="I45" s="16">
        <v>16</v>
      </c>
      <c r="J45" s="16">
        <v>1</v>
      </c>
    </row>
    <row r="46" spans="1:10" s="4" customFormat="1" ht="20.25">
      <c r="A46" s="67" t="s">
        <v>133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s="4" customFormat="1" ht="18.75">
      <c r="A47" s="65" t="s">
        <v>5</v>
      </c>
      <c r="B47" s="66"/>
      <c r="C47" s="66"/>
      <c r="D47" s="66"/>
      <c r="E47" s="66"/>
      <c r="F47" s="66"/>
      <c r="G47" s="66"/>
      <c r="H47" s="66"/>
      <c r="I47" s="66"/>
      <c r="J47" s="66"/>
    </row>
    <row r="48" spans="1:10" s="13" customFormat="1" ht="18.75">
      <c r="A48" s="16">
        <v>1</v>
      </c>
      <c r="B48" s="38" t="s">
        <v>21</v>
      </c>
      <c r="C48" s="16">
        <v>2002</v>
      </c>
      <c r="D48" s="16">
        <v>57</v>
      </c>
      <c r="E48" s="16" t="s">
        <v>196</v>
      </c>
      <c r="F48" s="16">
        <v>41</v>
      </c>
      <c r="G48" s="16">
        <v>120</v>
      </c>
      <c r="H48" s="16">
        <f>F48+G48/2</f>
        <v>101</v>
      </c>
      <c r="I48" s="16">
        <v>24</v>
      </c>
      <c r="J48" s="16">
        <v>1</v>
      </c>
    </row>
    <row r="49" spans="1:10" s="4" customFormat="1" ht="18.75">
      <c r="A49" s="65" t="s">
        <v>27</v>
      </c>
      <c r="B49" s="66"/>
      <c r="C49" s="66"/>
      <c r="D49" s="66"/>
      <c r="E49" s="66"/>
      <c r="F49" s="66"/>
      <c r="G49" s="66"/>
      <c r="H49" s="66"/>
      <c r="I49" s="66"/>
      <c r="J49" s="66"/>
    </row>
    <row r="50" spans="1:11" s="4" customFormat="1" ht="18.75">
      <c r="A50" s="18">
        <v>1</v>
      </c>
      <c r="B50" s="37" t="s">
        <v>29</v>
      </c>
      <c r="C50" s="14">
        <v>2001</v>
      </c>
      <c r="D50" s="14">
        <v>86</v>
      </c>
      <c r="E50" s="14" t="s">
        <v>196</v>
      </c>
      <c r="F50" s="14">
        <v>36</v>
      </c>
      <c r="G50" s="14">
        <v>86</v>
      </c>
      <c r="H50" s="16">
        <f>F50+G50/2</f>
        <v>79</v>
      </c>
      <c r="I50" s="17">
        <v>24</v>
      </c>
      <c r="J50" s="14">
        <v>1</v>
      </c>
      <c r="K50" s="33"/>
    </row>
    <row r="51" spans="1:10" s="4" customFormat="1" ht="18.75">
      <c r="A51" s="65" t="s">
        <v>36</v>
      </c>
      <c r="B51" s="66"/>
      <c r="C51" s="66"/>
      <c r="D51" s="66"/>
      <c r="E51" s="66"/>
      <c r="F51" s="66"/>
      <c r="G51" s="66"/>
      <c r="H51" s="66"/>
      <c r="I51" s="66"/>
      <c r="J51" s="66"/>
    </row>
    <row r="52" spans="1:11" s="4" customFormat="1" ht="18.75">
      <c r="A52" s="18">
        <v>1</v>
      </c>
      <c r="B52" s="37" t="s">
        <v>132</v>
      </c>
      <c r="C52" s="14">
        <v>1998</v>
      </c>
      <c r="D52" s="14">
        <v>88</v>
      </c>
      <c r="E52" s="14" t="s">
        <v>129</v>
      </c>
      <c r="F52" s="14">
        <v>30</v>
      </c>
      <c r="G52" s="14">
        <v>80</v>
      </c>
      <c r="H52" s="16">
        <f>F52+G52/2</f>
        <v>70</v>
      </c>
      <c r="I52" s="17">
        <v>24</v>
      </c>
      <c r="J52" s="14">
        <v>1</v>
      </c>
      <c r="K52" s="33"/>
    </row>
    <row r="53" spans="1:10" s="4" customFormat="1" ht="20.25">
      <c r="A53" s="63" t="s">
        <v>127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s="4" customFormat="1" ht="18.75">
      <c r="A54" s="65" t="s">
        <v>6</v>
      </c>
      <c r="B54" s="66"/>
      <c r="C54" s="66"/>
      <c r="D54" s="66"/>
      <c r="E54" s="66"/>
      <c r="F54" s="66"/>
      <c r="G54" s="66"/>
      <c r="H54" s="66"/>
      <c r="I54" s="66"/>
      <c r="J54" s="66"/>
    </row>
    <row r="55" spans="1:11" s="4" customFormat="1" ht="18.75">
      <c r="A55" s="17">
        <v>1</v>
      </c>
      <c r="B55" s="37" t="s">
        <v>115</v>
      </c>
      <c r="C55" s="14">
        <v>1998</v>
      </c>
      <c r="D55" s="14" t="s">
        <v>116</v>
      </c>
      <c r="E55" s="14" t="s">
        <v>17</v>
      </c>
      <c r="F55" s="14">
        <v>65</v>
      </c>
      <c r="G55" s="14">
        <v>80</v>
      </c>
      <c r="H55" s="16">
        <f>F55+G55/2</f>
        <v>105</v>
      </c>
      <c r="I55" s="17">
        <v>24</v>
      </c>
      <c r="J55" s="14">
        <v>1</v>
      </c>
      <c r="K55" s="19"/>
    </row>
    <row r="56" spans="1:10" s="4" customFormat="1" ht="18.75">
      <c r="A56" s="65" t="s">
        <v>6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1:11" s="4" customFormat="1" ht="18.75">
      <c r="A57" s="17">
        <v>1</v>
      </c>
      <c r="B57" s="37" t="s">
        <v>226</v>
      </c>
      <c r="C57" s="14">
        <v>1997</v>
      </c>
      <c r="D57" s="14">
        <v>85</v>
      </c>
      <c r="E57" s="14" t="s">
        <v>17</v>
      </c>
      <c r="F57" s="14">
        <v>95</v>
      </c>
      <c r="G57" s="14">
        <v>160</v>
      </c>
      <c r="H57" s="16">
        <f>F57+G57/2</f>
        <v>175</v>
      </c>
      <c r="I57" s="17">
        <v>24</v>
      </c>
      <c r="J57" s="14">
        <v>1</v>
      </c>
      <c r="K57" s="19"/>
    </row>
    <row r="58" spans="1:10" s="4" customFormat="1" ht="20.25">
      <c r="A58" s="67" t="s">
        <v>145</v>
      </c>
      <c r="B58" s="68"/>
      <c r="C58" s="68"/>
      <c r="D58" s="68"/>
      <c r="E58" s="68"/>
      <c r="F58" s="68"/>
      <c r="G58" s="68"/>
      <c r="H58" s="68"/>
      <c r="I58" s="68"/>
      <c r="J58" s="68"/>
    </row>
    <row r="59" spans="1:10" s="4" customFormat="1" ht="18.75">
      <c r="A59" s="65" t="s">
        <v>7</v>
      </c>
      <c r="B59" s="66"/>
      <c r="C59" s="66"/>
      <c r="D59" s="66"/>
      <c r="E59" s="66"/>
      <c r="F59" s="66"/>
      <c r="G59" s="66"/>
      <c r="H59" s="66"/>
      <c r="I59" s="66"/>
      <c r="J59" s="66"/>
    </row>
    <row r="60" spans="1:10" s="13" customFormat="1" ht="18.75">
      <c r="A60" s="16">
        <v>1</v>
      </c>
      <c r="B60" s="37" t="s">
        <v>85</v>
      </c>
      <c r="C60" s="14">
        <v>2003</v>
      </c>
      <c r="D60" s="14">
        <v>52</v>
      </c>
      <c r="E60" s="14" t="s">
        <v>83</v>
      </c>
      <c r="F60" s="16">
        <v>93</v>
      </c>
      <c r="G60" s="16"/>
      <c r="H60" s="16">
        <f>F60+G60/2</f>
        <v>93</v>
      </c>
      <c r="I60" s="16">
        <v>12</v>
      </c>
      <c r="J60" s="16">
        <v>1</v>
      </c>
    </row>
    <row r="61" spans="1:10" s="4" customFormat="1" ht="20.25">
      <c r="A61" s="67" t="s">
        <v>146</v>
      </c>
      <c r="B61" s="68"/>
      <c r="C61" s="68"/>
      <c r="D61" s="68"/>
      <c r="E61" s="68"/>
      <c r="F61" s="68"/>
      <c r="G61" s="68"/>
      <c r="H61" s="68"/>
      <c r="I61" s="68"/>
      <c r="J61" s="68"/>
    </row>
    <row r="62" spans="1:10" s="4" customFormat="1" ht="18.75">
      <c r="A62" s="65" t="s">
        <v>4</v>
      </c>
      <c r="B62" s="66"/>
      <c r="C62" s="66"/>
      <c r="D62" s="66"/>
      <c r="E62" s="66"/>
      <c r="F62" s="66"/>
      <c r="G62" s="66"/>
      <c r="H62" s="66"/>
      <c r="I62" s="66"/>
      <c r="J62" s="66"/>
    </row>
    <row r="63" spans="1:10" s="13" customFormat="1" ht="18.75">
      <c r="A63" s="16">
        <v>1</v>
      </c>
      <c r="B63" s="44" t="s">
        <v>113</v>
      </c>
      <c r="C63" s="14">
        <v>1999</v>
      </c>
      <c r="D63" s="9">
        <v>57</v>
      </c>
      <c r="E63" s="14" t="s">
        <v>17</v>
      </c>
      <c r="F63" s="16">
        <v>50</v>
      </c>
      <c r="G63" s="16"/>
      <c r="H63" s="16">
        <f>F63+G63/2</f>
        <v>50</v>
      </c>
      <c r="I63" s="16">
        <v>12</v>
      </c>
      <c r="J63" s="16">
        <v>1</v>
      </c>
    </row>
    <row r="64" spans="1:10" s="4" customFormat="1" ht="20.25">
      <c r="A64" s="67" t="s">
        <v>193</v>
      </c>
      <c r="B64" s="68"/>
      <c r="C64" s="68"/>
      <c r="D64" s="68"/>
      <c r="E64" s="68"/>
      <c r="F64" s="68"/>
      <c r="G64" s="68"/>
      <c r="H64" s="68"/>
      <c r="I64" s="68"/>
      <c r="J64" s="68"/>
    </row>
    <row r="65" spans="1:10" s="4" customFormat="1" ht="18.75">
      <c r="A65" s="65" t="s">
        <v>4</v>
      </c>
      <c r="B65" s="66"/>
      <c r="C65" s="66"/>
      <c r="D65" s="66"/>
      <c r="E65" s="66"/>
      <c r="F65" s="66"/>
      <c r="G65" s="66"/>
      <c r="H65" s="66"/>
      <c r="I65" s="66"/>
      <c r="J65" s="66"/>
    </row>
    <row r="66" spans="1:10" s="13" customFormat="1" ht="18.75">
      <c r="A66" s="16">
        <v>1</v>
      </c>
      <c r="B66" s="38" t="s">
        <v>60</v>
      </c>
      <c r="C66" s="16">
        <v>2002</v>
      </c>
      <c r="D66" s="16">
        <v>55</v>
      </c>
      <c r="E66" s="16" t="s">
        <v>61</v>
      </c>
      <c r="F66" s="16">
        <v>92</v>
      </c>
      <c r="G66" s="16"/>
      <c r="H66" s="16">
        <f>F66+G66/2</f>
        <v>92</v>
      </c>
      <c r="I66" s="16">
        <v>16</v>
      </c>
      <c r="J66" s="16">
        <v>1</v>
      </c>
    </row>
    <row r="67" spans="1:10" s="13" customFormat="1" ht="18.75">
      <c r="A67" s="16">
        <v>2</v>
      </c>
      <c r="B67" s="38" t="s">
        <v>189</v>
      </c>
      <c r="C67" s="16">
        <v>2002</v>
      </c>
      <c r="D67" s="16">
        <v>52</v>
      </c>
      <c r="E67" s="16" t="s">
        <v>61</v>
      </c>
      <c r="F67" s="16">
        <v>60</v>
      </c>
      <c r="G67" s="16"/>
      <c r="H67" s="16">
        <f>F67+G67/2</f>
        <v>60</v>
      </c>
      <c r="I67" s="16">
        <v>16</v>
      </c>
      <c r="J67" s="16">
        <v>2</v>
      </c>
    </row>
    <row r="68" spans="1:10" s="4" customFormat="1" ht="18.75">
      <c r="A68" s="65" t="s">
        <v>5</v>
      </c>
      <c r="B68" s="66"/>
      <c r="C68" s="66"/>
      <c r="D68" s="66"/>
      <c r="E68" s="66"/>
      <c r="F68" s="66"/>
      <c r="G68" s="66"/>
      <c r="H68" s="66"/>
      <c r="I68" s="66"/>
      <c r="J68" s="66"/>
    </row>
    <row r="69" spans="1:10" s="13" customFormat="1" ht="18.75">
      <c r="A69" s="16">
        <v>1</v>
      </c>
      <c r="B69" s="37" t="s">
        <v>19</v>
      </c>
      <c r="C69" s="14">
        <v>2002</v>
      </c>
      <c r="D69" s="14">
        <v>60</v>
      </c>
      <c r="E69" s="14" t="s">
        <v>61</v>
      </c>
      <c r="F69" s="16">
        <v>80</v>
      </c>
      <c r="G69" s="16"/>
      <c r="H69" s="16">
        <f>F69+G69/2</f>
        <v>80</v>
      </c>
      <c r="I69" s="16">
        <v>16</v>
      </c>
      <c r="J69" s="16">
        <v>1</v>
      </c>
    </row>
    <row r="70" spans="1:10" s="4" customFormat="1" ht="20.25">
      <c r="A70" s="67" t="s">
        <v>147</v>
      </c>
      <c r="B70" s="68"/>
      <c r="C70" s="68"/>
      <c r="D70" s="68"/>
      <c r="E70" s="68"/>
      <c r="F70" s="68"/>
      <c r="G70" s="68"/>
      <c r="H70" s="68"/>
      <c r="I70" s="68"/>
      <c r="J70" s="68"/>
    </row>
    <row r="71" spans="1:10" s="4" customFormat="1" ht="18.75">
      <c r="A71" s="65" t="s">
        <v>32</v>
      </c>
      <c r="B71" s="66"/>
      <c r="C71" s="66"/>
      <c r="D71" s="66"/>
      <c r="E71" s="66"/>
      <c r="F71" s="66"/>
      <c r="G71" s="66"/>
      <c r="H71" s="66"/>
      <c r="I71" s="66"/>
      <c r="J71" s="66"/>
    </row>
    <row r="72" spans="1:11" s="4" customFormat="1" ht="18.75">
      <c r="A72" s="17">
        <v>1</v>
      </c>
      <c r="B72" s="37" t="s">
        <v>30</v>
      </c>
      <c r="C72" s="14">
        <v>2001</v>
      </c>
      <c r="D72" s="14">
        <v>84</v>
      </c>
      <c r="E72" s="14" t="s">
        <v>22</v>
      </c>
      <c r="F72" s="14">
        <v>50</v>
      </c>
      <c r="G72" s="14"/>
      <c r="H72" s="16">
        <f>F72+G72/2</f>
        <v>50</v>
      </c>
      <c r="I72" s="17">
        <v>24</v>
      </c>
      <c r="J72" s="14">
        <v>1</v>
      </c>
      <c r="K72" s="19"/>
    </row>
    <row r="73" spans="1:10" s="4" customFormat="1" ht="20.25">
      <c r="A73" s="63" t="s">
        <v>180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s="4" customFormat="1" ht="18.75">
      <c r="A74" s="65" t="s">
        <v>5</v>
      </c>
      <c r="B74" s="66"/>
      <c r="C74" s="66"/>
      <c r="D74" s="66"/>
      <c r="E74" s="66"/>
      <c r="F74" s="66"/>
      <c r="G74" s="66"/>
      <c r="H74" s="66"/>
      <c r="I74" s="66"/>
      <c r="J74" s="66"/>
    </row>
    <row r="75" spans="1:10" s="13" customFormat="1" ht="18.75">
      <c r="A75" s="16">
        <v>1</v>
      </c>
      <c r="B75" s="44" t="s">
        <v>123</v>
      </c>
      <c r="C75" s="16">
        <v>1997</v>
      </c>
      <c r="D75" s="16" t="s">
        <v>117</v>
      </c>
      <c r="E75" s="16" t="s">
        <v>17</v>
      </c>
      <c r="F75" s="16">
        <v>70</v>
      </c>
      <c r="G75" s="16"/>
      <c r="H75" s="16">
        <f>F75+G75/2</f>
        <v>70</v>
      </c>
      <c r="I75" s="16">
        <v>12</v>
      </c>
      <c r="J75" s="16">
        <v>1</v>
      </c>
    </row>
    <row r="76" spans="1:10" s="4" customFormat="1" ht="18.75">
      <c r="A76" s="65" t="s">
        <v>37</v>
      </c>
      <c r="B76" s="66"/>
      <c r="C76" s="66"/>
      <c r="D76" s="66"/>
      <c r="E76" s="66"/>
      <c r="F76" s="66"/>
      <c r="G76" s="66"/>
      <c r="H76" s="66"/>
      <c r="I76" s="66"/>
      <c r="J76" s="66"/>
    </row>
    <row r="77" spans="1:10" s="4" customFormat="1" ht="20.25">
      <c r="A77" s="63" t="s">
        <v>200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s="13" customFormat="1" ht="18.75">
      <c r="A78" s="16">
        <v>1</v>
      </c>
      <c r="B78" s="37" t="s">
        <v>62</v>
      </c>
      <c r="C78" s="14">
        <v>1996</v>
      </c>
      <c r="D78" s="14">
        <v>66</v>
      </c>
      <c r="E78" s="14" t="s">
        <v>61</v>
      </c>
      <c r="F78" s="16">
        <v>29</v>
      </c>
      <c r="G78" s="16"/>
      <c r="H78" s="16">
        <f>F78+G78/2</f>
        <v>29</v>
      </c>
      <c r="I78" s="16">
        <v>16</v>
      </c>
      <c r="J78" s="16">
        <v>1</v>
      </c>
    </row>
    <row r="79" spans="1:10" s="4" customFormat="1" ht="20.25">
      <c r="A79" s="63" t="s">
        <v>201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s="13" customFormat="1" ht="18.75">
      <c r="A80" s="16">
        <v>1</v>
      </c>
      <c r="B80" s="38" t="s">
        <v>126</v>
      </c>
      <c r="C80" s="16">
        <v>1997</v>
      </c>
      <c r="D80" s="16">
        <v>67</v>
      </c>
      <c r="E80" s="16" t="s">
        <v>17</v>
      </c>
      <c r="F80" s="16">
        <v>20</v>
      </c>
      <c r="G80" s="16"/>
      <c r="H80" s="16">
        <f>F80+G80/2</f>
        <v>20</v>
      </c>
      <c r="I80" s="16">
        <v>16</v>
      </c>
      <c r="J80" s="16">
        <v>1</v>
      </c>
    </row>
    <row r="81" spans="1:10" s="4" customFormat="1" ht="18.75">
      <c r="A81" s="65" t="s">
        <v>32</v>
      </c>
      <c r="B81" s="66"/>
      <c r="C81" s="66"/>
      <c r="D81" s="66"/>
      <c r="E81" s="66"/>
      <c r="F81" s="66"/>
      <c r="G81" s="66"/>
      <c r="H81" s="66"/>
      <c r="I81" s="66"/>
      <c r="J81" s="66"/>
    </row>
    <row r="82" spans="1:10" s="4" customFormat="1" ht="20.25">
      <c r="A82" s="63" t="s">
        <v>190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1" s="4" customFormat="1" ht="18.75">
      <c r="A83" s="18">
        <v>1</v>
      </c>
      <c r="B83" s="37" t="s">
        <v>20</v>
      </c>
      <c r="C83" s="14">
        <v>1968</v>
      </c>
      <c r="D83" s="14">
        <v>80</v>
      </c>
      <c r="E83" s="14" t="s">
        <v>61</v>
      </c>
      <c r="F83" s="14">
        <v>105</v>
      </c>
      <c r="G83" s="14"/>
      <c r="H83" s="16">
        <f>F83+G83/2</f>
        <v>105</v>
      </c>
      <c r="I83" s="17">
        <v>24</v>
      </c>
      <c r="J83" s="14">
        <v>1</v>
      </c>
      <c r="K83" s="33"/>
    </row>
    <row r="84" spans="1:10" s="4" customFormat="1" ht="20.25">
      <c r="A84" s="63" t="s">
        <v>171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1" s="4" customFormat="1" ht="18.75">
      <c r="A85" s="18">
        <v>1</v>
      </c>
      <c r="B85" s="37" t="s">
        <v>170</v>
      </c>
      <c r="C85" s="14">
        <v>1980</v>
      </c>
      <c r="D85" s="14">
        <v>100</v>
      </c>
      <c r="E85" s="14" t="s">
        <v>179</v>
      </c>
      <c r="F85" s="14">
        <v>518</v>
      </c>
      <c r="G85" s="14"/>
      <c r="H85" s="16">
        <f>F85+G85/2</f>
        <v>518</v>
      </c>
      <c r="I85" s="17">
        <v>24</v>
      </c>
      <c r="J85" s="14">
        <v>1</v>
      </c>
      <c r="K85" s="33"/>
    </row>
    <row r="86" spans="1:8" s="2" customFormat="1" ht="15.75">
      <c r="A86" s="80" t="s">
        <v>34</v>
      </c>
      <c r="B86" s="80"/>
      <c r="C86" s="80"/>
      <c r="D86" s="80"/>
      <c r="E86" s="80"/>
      <c r="F86" s="80"/>
      <c r="G86" s="80"/>
      <c r="H86" s="80"/>
    </row>
    <row r="87" spans="1:11" s="2" customFormat="1" ht="15.75">
      <c r="A87" s="80" t="s">
        <v>194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</row>
    <row r="88" spans="1:11" ht="15.75" customHeight="1">
      <c r="A88" s="80" t="s">
        <v>38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</row>
  </sheetData>
  <sheetProtection/>
  <mergeCells count="61">
    <mergeCell ref="A11:J11"/>
    <mergeCell ref="A24:J24"/>
    <mergeCell ref="A12:J12"/>
    <mergeCell ref="A18:J18"/>
    <mergeCell ref="A19:J19"/>
    <mergeCell ref="A21:J21"/>
    <mergeCell ref="A15:J15"/>
    <mergeCell ref="A86:H86"/>
    <mergeCell ref="A28:J28"/>
    <mergeCell ref="A71:J71"/>
    <mergeCell ref="A65:J65"/>
    <mergeCell ref="A44:J44"/>
    <mergeCell ref="A68:J68"/>
    <mergeCell ref="A61:J61"/>
    <mergeCell ref="A32:J32"/>
    <mergeCell ref="A84:J84"/>
    <mergeCell ref="A59:J59"/>
    <mergeCell ref="A88:K88"/>
    <mergeCell ref="A87:K87"/>
    <mergeCell ref="D31:H31"/>
    <mergeCell ref="A49:J49"/>
    <mergeCell ref="A51:J51"/>
    <mergeCell ref="A58:J58"/>
    <mergeCell ref="A43:J43"/>
    <mergeCell ref="A62:J62"/>
    <mergeCell ref="A36:J36"/>
    <mergeCell ref="A64:J64"/>
    <mergeCell ref="A25:J25"/>
    <mergeCell ref="A5:J5"/>
    <mergeCell ref="I6:J6"/>
    <mergeCell ref="G7:G9"/>
    <mergeCell ref="F7:F9"/>
    <mergeCell ref="A10:J10"/>
    <mergeCell ref="J8:J9"/>
    <mergeCell ref="C7:C9"/>
    <mergeCell ref="B7:B9"/>
    <mergeCell ref="H7:H9"/>
    <mergeCell ref="A1:J1"/>
    <mergeCell ref="I8:I9"/>
    <mergeCell ref="A2:J2"/>
    <mergeCell ref="A3:J3"/>
    <mergeCell ref="A4:J4"/>
    <mergeCell ref="I7:J7"/>
    <mergeCell ref="D7:D9"/>
    <mergeCell ref="A7:A9"/>
    <mergeCell ref="A70:J70"/>
    <mergeCell ref="A81:J81"/>
    <mergeCell ref="A82:J82"/>
    <mergeCell ref="A73:J73"/>
    <mergeCell ref="A74:J74"/>
    <mergeCell ref="A77:J77"/>
    <mergeCell ref="A53:J53"/>
    <mergeCell ref="A79:J79"/>
    <mergeCell ref="A47:J47"/>
    <mergeCell ref="A33:J33"/>
    <mergeCell ref="A39:J39"/>
    <mergeCell ref="A54:J54"/>
    <mergeCell ref="A41:J41"/>
    <mergeCell ref="A46:J46"/>
    <mergeCell ref="A76:J76"/>
    <mergeCell ref="A56:J56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80" zoomScalePageLayoutView="0" workbookViewId="0" topLeftCell="A103">
      <selection activeCell="A136" sqref="A136:H136"/>
    </sheetView>
  </sheetViews>
  <sheetFormatPr defaultColWidth="9.140625" defaultRowHeight="15"/>
  <cols>
    <col min="1" max="1" width="3.421875" style="0" customWidth="1"/>
    <col min="2" max="2" width="24.140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52" customWidth="1"/>
    <col min="7" max="7" width="12.57421875" style="52" customWidth="1"/>
    <col min="8" max="8" width="12.421875" style="52" customWidth="1"/>
  </cols>
  <sheetData>
    <row r="1" spans="1:9" s="3" customFormat="1" ht="21" customHeight="1">
      <c r="A1" s="98" t="s">
        <v>25</v>
      </c>
      <c r="B1" s="98"/>
      <c r="C1" s="98"/>
      <c r="D1" s="98"/>
      <c r="E1" s="98"/>
      <c r="F1" s="98"/>
      <c r="G1" s="98"/>
      <c r="H1" s="98"/>
      <c r="I1" s="98"/>
    </row>
    <row r="2" spans="1:9" s="3" customFormat="1" ht="15.75" customHeight="1">
      <c r="A2" s="92" t="s">
        <v>13</v>
      </c>
      <c r="B2" s="92"/>
      <c r="C2" s="92"/>
      <c r="D2" s="92"/>
      <c r="E2" s="92"/>
      <c r="F2" s="92"/>
      <c r="G2" s="92"/>
      <c r="H2" s="92"/>
      <c r="I2" s="92"/>
    </row>
    <row r="3" spans="1:9" s="3" customFormat="1" ht="15.75" customHeight="1">
      <c r="A3" s="92" t="s">
        <v>16</v>
      </c>
      <c r="B3" s="92"/>
      <c r="C3" s="92"/>
      <c r="D3" s="92"/>
      <c r="E3" s="92"/>
      <c r="F3" s="92"/>
      <c r="G3" s="92"/>
      <c r="H3" s="92"/>
      <c r="I3" s="92"/>
    </row>
    <row r="4" spans="1:9" s="1" customFormat="1" ht="18.75">
      <c r="A4" s="72" t="s">
        <v>222</v>
      </c>
      <c r="B4" s="72"/>
      <c r="C4" s="72"/>
      <c r="D4" s="72"/>
      <c r="E4" s="72"/>
      <c r="F4" s="72"/>
      <c r="G4" s="72"/>
      <c r="H4" s="72"/>
      <c r="I4" s="72"/>
    </row>
    <row r="5" spans="1:9" s="1" customFormat="1" ht="18.75" customHeight="1">
      <c r="A5" s="72" t="s">
        <v>153</v>
      </c>
      <c r="B5" s="72"/>
      <c r="C5" s="72"/>
      <c r="D5" s="72"/>
      <c r="E5" s="72"/>
      <c r="F5" s="72"/>
      <c r="G5" s="72"/>
      <c r="H5" s="72"/>
      <c r="I5" s="72"/>
    </row>
    <row r="6" spans="1:8" s="3" customFormat="1" ht="26.25" customHeight="1">
      <c r="A6" s="89" t="s">
        <v>197</v>
      </c>
      <c r="B6" s="95" t="s">
        <v>0</v>
      </c>
      <c r="C6" s="96" t="s">
        <v>1</v>
      </c>
      <c r="D6" s="97" t="s">
        <v>165</v>
      </c>
      <c r="E6" s="89" t="s">
        <v>3</v>
      </c>
      <c r="F6" s="89" t="s">
        <v>10</v>
      </c>
      <c r="G6" s="99" t="s">
        <v>2</v>
      </c>
      <c r="H6" s="99"/>
    </row>
    <row r="7" spans="1:8" s="3" customFormat="1" ht="15.75" customHeight="1">
      <c r="A7" s="89"/>
      <c r="B7" s="95"/>
      <c r="C7" s="96"/>
      <c r="D7" s="97"/>
      <c r="E7" s="89"/>
      <c r="F7" s="89"/>
      <c r="G7" s="89" t="s">
        <v>150</v>
      </c>
      <c r="H7" s="89"/>
    </row>
    <row r="8" spans="1:8" s="2" customFormat="1" ht="15.75">
      <c r="A8" s="89"/>
      <c r="B8" s="95"/>
      <c r="C8" s="96"/>
      <c r="D8" s="97"/>
      <c r="E8" s="89"/>
      <c r="F8" s="89"/>
      <c r="G8" s="89"/>
      <c r="H8" s="89"/>
    </row>
    <row r="9" spans="1:9" s="7" customFormat="1" ht="36.75" customHeight="1">
      <c r="A9" s="7" t="s">
        <v>26</v>
      </c>
      <c r="E9" s="46"/>
      <c r="F9" s="51"/>
      <c r="G9" s="51"/>
      <c r="H9" s="60" t="s">
        <v>39</v>
      </c>
      <c r="I9" s="47"/>
    </row>
    <row r="10" spans="1:8" s="2" customFormat="1" ht="20.25">
      <c r="A10" s="93" t="s">
        <v>14</v>
      </c>
      <c r="B10" s="94"/>
      <c r="C10" s="94"/>
      <c r="D10" s="94"/>
      <c r="E10" s="94"/>
      <c r="F10" s="94"/>
      <c r="G10" s="94"/>
      <c r="H10" s="94"/>
    </row>
    <row r="11" spans="1:8" s="2" customFormat="1" ht="15.75">
      <c r="A11" s="85" t="s">
        <v>149</v>
      </c>
      <c r="B11" s="86"/>
      <c r="C11" s="86"/>
      <c r="D11" s="86"/>
      <c r="E11" s="86"/>
      <c r="F11" s="86"/>
      <c r="G11" s="86"/>
      <c r="H11" s="86"/>
    </row>
    <row r="12" spans="1:8" s="2" customFormat="1" ht="15.75">
      <c r="A12" s="12">
        <v>1</v>
      </c>
      <c r="B12" s="42" t="s">
        <v>67</v>
      </c>
      <c r="C12" s="27">
        <v>2009</v>
      </c>
      <c r="D12" s="27">
        <v>24</v>
      </c>
      <c r="E12" s="27" t="s">
        <v>61</v>
      </c>
      <c r="F12" s="28">
        <v>162</v>
      </c>
      <c r="G12" s="28">
        <v>2</v>
      </c>
      <c r="H12" s="6">
        <v>1</v>
      </c>
    </row>
    <row r="13" spans="2:8" s="8" customFormat="1" ht="18.75">
      <c r="B13" s="10"/>
      <c r="C13" s="11"/>
      <c r="D13" s="100" t="s">
        <v>12</v>
      </c>
      <c r="E13" s="100"/>
      <c r="F13" s="100"/>
      <c r="G13" s="50"/>
      <c r="H13" s="50"/>
    </row>
    <row r="14" spans="1:8" s="2" customFormat="1" ht="15.75">
      <c r="A14" s="85" t="s">
        <v>8</v>
      </c>
      <c r="B14" s="86"/>
      <c r="C14" s="86"/>
      <c r="D14" s="86"/>
      <c r="E14" s="86"/>
      <c r="F14" s="86"/>
      <c r="G14" s="86"/>
      <c r="H14" s="86"/>
    </row>
    <row r="15" spans="1:8" s="4" customFormat="1" ht="15.75">
      <c r="A15" s="12">
        <v>1</v>
      </c>
      <c r="B15" s="39" t="s">
        <v>75</v>
      </c>
      <c r="C15" s="5">
        <v>2008</v>
      </c>
      <c r="D15" s="5">
        <v>25</v>
      </c>
      <c r="E15" s="5" t="s">
        <v>61</v>
      </c>
      <c r="F15" s="6">
        <v>146</v>
      </c>
      <c r="G15" s="6">
        <v>4</v>
      </c>
      <c r="H15" s="6">
        <v>1</v>
      </c>
    </row>
    <row r="16" spans="1:8" s="4" customFormat="1" ht="15.75">
      <c r="A16" s="12">
        <v>2</v>
      </c>
      <c r="B16" s="39" t="s">
        <v>74</v>
      </c>
      <c r="C16" s="5">
        <v>2008</v>
      </c>
      <c r="D16" s="5">
        <v>24</v>
      </c>
      <c r="E16" s="5" t="s">
        <v>61</v>
      </c>
      <c r="F16" s="6">
        <v>130</v>
      </c>
      <c r="G16" s="6">
        <v>4</v>
      </c>
      <c r="H16" s="6">
        <v>2</v>
      </c>
    </row>
    <row r="17" spans="1:8" s="4" customFormat="1" ht="15.75">
      <c r="A17" s="15">
        <v>3</v>
      </c>
      <c r="B17" s="43" t="s">
        <v>76</v>
      </c>
      <c r="C17" s="36">
        <v>2008</v>
      </c>
      <c r="D17" s="36">
        <v>27</v>
      </c>
      <c r="E17" s="36" t="s">
        <v>61</v>
      </c>
      <c r="F17" s="15">
        <v>114</v>
      </c>
      <c r="G17" s="15">
        <v>4</v>
      </c>
      <c r="H17" s="15">
        <v>3</v>
      </c>
    </row>
    <row r="18" spans="1:8" s="4" customFormat="1" ht="15.75">
      <c r="A18" s="85" t="s">
        <v>41</v>
      </c>
      <c r="B18" s="86"/>
      <c r="C18" s="86"/>
      <c r="D18" s="86"/>
      <c r="E18" s="86"/>
      <c r="F18" s="86"/>
      <c r="G18" s="86"/>
      <c r="H18" s="86"/>
    </row>
    <row r="19" spans="1:8" s="4" customFormat="1" ht="15.75">
      <c r="A19" s="12">
        <v>1</v>
      </c>
      <c r="B19" s="39" t="s">
        <v>97</v>
      </c>
      <c r="C19" s="5">
        <v>2007</v>
      </c>
      <c r="D19" s="5">
        <v>40</v>
      </c>
      <c r="E19" s="5" t="s">
        <v>94</v>
      </c>
      <c r="F19" s="6">
        <v>138</v>
      </c>
      <c r="G19" s="6">
        <v>4</v>
      </c>
      <c r="H19" s="6">
        <v>1</v>
      </c>
    </row>
    <row r="20" spans="1:8" s="4" customFormat="1" ht="15.75">
      <c r="A20" s="15">
        <v>2</v>
      </c>
      <c r="B20" s="43" t="s">
        <v>98</v>
      </c>
      <c r="C20" s="36">
        <v>2007</v>
      </c>
      <c r="D20" s="36">
        <v>34</v>
      </c>
      <c r="E20" s="36" t="s">
        <v>94</v>
      </c>
      <c r="F20" s="15">
        <v>133</v>
      </c>
      <c r="G20" s="15">
        <v>4</v>
      </c>
      <c r="H20" s="15">
        <v>2</v>
      </c>
    </row>
    <row r="21" spans="1:8" s="4" customFormat="1" ht="15.75">
      <c r="A21" s="15">
        <v>3</v>
      </c>
      <c r="B21" s="43" t="s">
        <v>192</v>
      </c>
      <c r="C21" s="36">
        <v>2008</v>
      </c>
      <c r="D21" s="36">
        <v>31</v>
      </c>
      <c r="E21" s="36" t="s">
        <v>61</v>
      </c>
      <c r="F21" s="15">
        <v>112</v>
      </c>
      <c r="G21" s="15">
        <v>4</v>
      </c>
      <c r="H21" s="15">
        <v>3</v>
      </c>
    </row>
    <row r="22" spans="1:8" s="4" customFormat="1" ht="15.75">
      <c r="A22" s="85" t="s">
        <v>15</v>
      </c>
      <c r="B22" s="86"/>
      <c r="C22" s="86"/>
      <c r="D22" s="86"/>
      <c r="E22" s="86"/>
      <c r="F22" s="86"/>
      <c r="G22" s="86"/>
      <c r="H22" s="86"/>
    </row>
    <row r="23" spans="1:8" s="4" customFormat="1" ht="15.75">
      <c r="A23" s="12">
        <v>1</v>
      </c>
      <c r="B23" s="39" t="s">
        <v>82</v>
      </c>
      <c r="C23" s="5">
        <v>2010</v>
      </c>
      <c r="D23" s="5">
        <v>44</v>
      </c>
      <c r="E23" s="5" t="s">
        <v>83</v>
      </c>
      <c r="F23" s="6">
        <v>112</v>
      </c>
      <c r="G23" s="6">
        <v>4</v>
      </c>
      <c r="H23" s="6">
        <v>1</v>
      </c>
    </row>
    <row r="24" spans="1:8" s="4" customFormat="1" ht="20.25">
      <c r="A24" s="90" t="s">
        <v>164</v>
      </c>
      <c r="B24" s="90"/>
      <c r="C24" s="90"/>
      <c r="D24" s="90"/>
      <c r="E24" s="90"/>
      <c r="F24" s="90"/>
      <c r="G24" s="90"/>
      <c r="H24" s="90"/>
    </row>
    <row r="25" spans="1:8" s="4" customFormat="1" ht="15.75">
      <c r="A25" s="85" t="s">
        <v>8</v>
      </c>
      <c r="B25" s="86"/>
      <c r="C25" s="86"/>
      <c r="D25" s="86"/>
      <c r="E25" s="86"/>
      <c r="F25" s="86"/>
      <c r="G25" s="86"/>
      <c r="H25" s="86"/>
    </row>
    <row r="26" spans="1:8" s="4" customFormat="1" ht="15.75">
      <c r="A26" s="15">
        <v>1</v>
      </c>
      <c r="B26" s="43" t="s">
        <v>95</v>
      </c>
      <c r="C26" s="36">
        <v>2009</v>
      </c>
      <c r="D26" s="36">
        <v>30</v>
      </c>
      <c r="E26" s="36" t="s">
        <v>94</v>
      </c>
      <c r="F26" s="15">
        <v>123</v>
      </c>
      <c r="G26" s="15">
        <v>4</v>
      </c>
      <c r="H26" s="15">
        <v>1</v>
      </c>
    </row>
    <row r="27" spans="1:8" s="4" customFormat="1" ht="15.75">
      <c r="A27" s="85" t="s">
        <v>41</v>
      </c>
      <c r="B27" s="86"/>
      <c r="C27" s="86"/>
      <c r="D27" s="86"/>
      <c r="E27" s="86"/>
      <c r="F27" s="86"/>
      <c r="G27" s="86"/>
      <c r="H27" s="86"/>
    </row>
    <row r="28" spans="1:8" s="4" customFormat="1" ht="15.75">
      <c r="A28" s="12">
        <v>1</v>
      </c>
      <c r="B28" s="39" t="s">
        <v>86</v>
      </c>
      <c r="C28" s="5">
        <v>2009</v>
      </c>
      <c r="D28" s="5">
        <v>40</v>
      </c>
      <c r="E28" s="5" t="s">
        <v>83</v>
      </c>
      <c r="F28" s="6">
        <v>128</v>
      </c>
      <c r="G28" s="6">
        <v>4</v>
      </c>
      <c r="H28" s="6">
        <v>1</v>
      </c>
    </row>
    <row r="29" spans="1:8" s="4" customFormat="1" ht="15.75">
      <c r="A29" s="15">
        <v>2</v>
      </c>
      <c r="B29" s="43" t="s">
        <v>93</v>
      </c>
      <c r="C29" s="36">
        <v>2009</v>
      </c>
      <c r="D29" s="36">
        <v>40</v>
      </c>
      <c r="E29" s="36" t="s">
        <v>94</v>
      </c>
      <c r="F29" s="15">
        <v>121</v>
      </c>
      <c r="G29" s="15">
        <v>4</v>
      </c>
      <c r="H29" s="15">
        <v>2</v>
      </c>
    </row>
    <row r="30" spans="1:8" s="4" customFormat="1" ht="15.75">
      <c r="A30" s="15">
        <v>1</v>
      </c>
      <c r="B30" s="43" t="s">
        <v>131</v>
      </c>
      <c r="C30" s="36">
        <v>2008</v>
      </c>
      <c r="D30" s="36">
        <v>39</v>
      </c>
      <c r="E30" s="36" t="s">
        <v>129</v>
      </c>
      <c r="F30" s="15">
        <v>153</v>
      </c>
      <c r="G30" s="15">
        <v>4</v>
      </c>
      <c r="H30" s="15">
        <v>1</v>
      </c>
    </row>
    <row r="31" spans="1:8" s="4" customFormat="1" ht="15.75">
      <c r="A31" s="102" t="s">
        <v>174</v>
      </c>
      <c r="B31" s="102"/>
      <c r="C31" s="102"/>
      <c r="D31" s="102"/>
      <c r="E31" s="102"/>
      <c r="F31" s="102"/>
      <c r="G31" s="102"/>
      <c r="H31" s="102"/>
    </row>
    <row r="32" spans="1:8" s="4" customFormat="1" ht="15.75">
      <c r="A32" s="85" t="s">
        <v>15</v>
      </c>
      <c r="B32" s="86"/>
      <c r="C32" s="86"/>
      <c r="D32" s="86"/>
      <c r="E32" s="86"/>
      <c r="F32" s="86"/>
      <c r="G32" s="86"/>
      <c r="H32" s="86"/>
    </row>
    <row r="33" spans="1:8" s="4" customFormat="1" ht="15.75">
      <c r="A33" s="12">
        <v>1</v>
      </c>
      <c r="B33" s="39" t="s">
        <v>172</v>
      </c>
      <c r="C33" s="5">
        <v>2001</v>
      </c>
      <c r="D33" s="5">
        <v>47</v>
      </c>
      <c r="E33" s="5" t="s">
        <v>173</v>
      </c>
      <c r="F33" s="6">
        <v>195</v>
      </c>
      <c r="G33" s="6">
        <v>6</v>
      </c>
      <c r="H33" s="6">
        <v>1</v>
      </c>
    </row>
    <row r="34" spans="1:8" s="4" customFormat="1" ht="15.75">
      <c r="A34" s="102" t="s">
        <v>42</v>
      </c>
      <c r="B34" s="102"/>
      <c r="C34" s="102"/>
      <c r="D34" s="102"/>
      <c r="E34" s="102"/>
      <c r="F34" s="102"/>
      <c r="G34" s="102"/>
      <c r="H34" s="102"/>
    </row>
    <row r="35" spans="1:8" s="4" customFormat="1" ht="15.75">
      <c r="A35" s="85" t="s">
        <v>8</v>
      </c>
      <c r="B35" s="86"/>
      <c r="C35" s="86"/>
      <c r="D35" s="86"/>
      <c r="E35" s="86"/>
      <c r="F35" s="86"/>
      <c r="G35" s="86"/>
      <c r="H35" s="86"/>
    </row>
    <row r="36" spans="1:8" s="4" customFormat="1" ht="15.75">
      <c r="A36" s="12">
        <v>1</v>
      </c>
      <c r="B36" s="39" t="s">
        <v>77</v>
      </c>
      <c r="C36" s="5">
        <v>2007</v>
      </c>
      <c r="D36" s="5">
        <v>30</v>
      </c>
      <c r="E36" s="5" t="s">
        <v>61</v>
      </c>
      <c r="F36" s="6">
        <v>169</v>
      </c>
      <c r="G36" s="6">
        <v>6</v>
      </c>
      <c r="H36" s="6">
        <v>1</v>
      </c>
    </row>
    <row r="37" spans="1:8" s="4" customFormat="1" ht="15.75">
      <c r="A37" s="12">
        <v>2</v>
      </c>
      <c r="B37" s="39" t="s">
        <v>128</v>
      </c>
      <c r="C37" s="5">
        <v>2006</v>
      </c>
      <c r="D37" s="5">
        <v>29</v>
      </c>
      <c r="E37" s="5" t="s">
        <v>129</v>
      </c>
      <c r="F37" s="6">
        <v>131</v>
      </c>
      <c r="G37" s="6">
        <v>6</v>
      </c>
      <c r="H37" s="6">
        <v>2</v>
      </c>
    </row>
    <row r="38" spans="1:8" s="4" customFormat="1" ht="15.75">
      <c r="A38" s="85" t="s">
        <v>41</v>
      </c>
      <c r="B38" s="86"/>
      <c r="C38" s="86"/>
      <c r="D38" s="86"/>
      <c r="E38" s="86"/>
      <c r="F38" s="86"/>
      <c r="G38" s="86"/>
      <c r="H38" s="86"/>
    </row>
    <row r="39" spans="1:8" s="4" customFormat="1" ht="15.75">
      <c r="A39" s="12">
        <v>1</v>
      </c>
      <c r="B39" s="39" t="s">
        <v>96</v>
      </c>
      <c r="C39" s="5">
        <v>2008</v>
      </c>
      <c r="D39" s="5">
        <v>39</v>
      </c>
      <c r="E39" s="5" t="s">
        <v>94</v>
      </c>
      <c r="F39" s="6">
        <v>165</v>
      </c>
      <c r="G39" s="6">
        <v>6</v>
      </c>
      <c r="H39" s="6">
        <v>1</v>
      </c>
    </row>
    <row r="40" spans="1:8" s="4" customFormat="1" ht="15.75">
      <c r="A40" s="12">
        <v>2</v>
      </c>
      <c r="B40" s="39" t="s">
        <v>99</v>
      </c>
      <c r="C40" s="5">
        <v>2006</v>
      </c>
      <c r="D40" s="5">
        <v>36</v>
      </c>
      <c r="E40" s="5" t="s">
        <v>94</v>
      </c>
      <c r="F40" s="6">
        <v>154</v>
      </c>
      <c r="G40" s="6">
        <v>6</v>
      </c>
      <c r="H40" s="6">
        <v>2</v>
      </c>
    </row>
    <row r="41" spans="1:8" s="4" customFormat="1" ht="15.75">
      <c r="A41" s="15">
        <v>3</v>
      </c>
      <c r="B41" s="43" t="s">
        <v>45</v>
      </c>
      <c r="C41" s="36">
        <v>2007</v>
      </c>
      <c r="D41" s="36">
        <v>35</v>
      </c>
      <c r="E41" s="36" t="s">
        <v>44</v>
      </c>
      <c r="F41" s="15">
        <v>144</v>
      </c>
      <c r="G41" s="15">
        <v>6</v>
      </c>
      <c r="H41" s="15">
        <v>3</v>
      </c>
    </row>
    <row r="42" spans="1:8" s="4" customFormat="1" ht="15.75">
      <c r="A42" s="21">
        <v>4</v>
      </c>
      <c r="B42" s="39" t="s">
        <v>101</v>
      </c>
      <c r="C42" s="5">
        <v>2006</v>
      </c>
      <c r="D42" s="5">
        <v>39</v>
      </c>
      <c r="E42" s="5" t="s">
        <v>94</v>
      </c>
      <c r="F42" s="6">
        <v>143</v>
      </c>
      <c r="G42" s="6">
        <v>6</v>
      </c>
      <c r="H42" s="6">
        <v>4</v>
      </c>
    </row>
    <row r="43" spans="1:8" s="4" customFormat="1" ht="15.75">
      <c r="A43" s="12">
        <v>5</v>
      </c>
      <c r="B43" s="39" t="s">
        <v>43</v>
      </c>
      <c r="C43" s="5">
        <v>2006</v>
      </c>
      <c r="D43" s="5">
        <v>39</v>
      </c>
      <c r="E43" s="5" t="s">
        <v>44</v>
      </c>
      <c r="F43" s="6">
        <v>104</v>
      </c>
      <c r="G43" s="6">
        <v>6</v>
      </c>
      <c r="H43" s="6">
        <v>5</v>
      </c>
    </row>
    <row r="44" spans="1:8" s="4" customFormat="1" ht="15.75">
      <c r="A44" s="12">
        <v>6</v>
      </c>
      <c r="B44" s="39" t="s">
        <v>46</v>
      </c>
      <c r="C44" s="5">
        <v>2005</v>
      </c>
      <c r="D44" s="5">
        <v>36</v>
      </c>
      <c r="E44" s="5" t="s">
        <v>44</v>
      </c>
      <c r="F44" s="6">
        <v>102</v>
      </c>
      <c r="G44" s="6">
        <v>6</v>
      </c>
      <c r="H44" s="6">
        <v>6</v>
      </c>
    </row>
    <row r="45" spans="1:8" s="4" customFormat="1" ht="15.75">
      <c r="A45" s="85" t="s">
        <v>7</v>
      </c>
      <c r="B45" s="86"/>
      <c r="C45" s="86"/>
      <c r="D45" s="86"/>
      <c r="E45" s="86"/>
      <c r="F45" s="86"/>
      <c r="G45" s="86"/>
      <c r="H45" s="86"/>
    </row>
    <row r="46" spans="1:8" s="4" customFormat="1" ht="15.75">
      <c r="A46" s="15">
        <v>1</v>
      </c>
      <c r="B46" s="43" t="s">
        <v>102</v>
      </c>
      <c r="C46" s="36">
        <v>2005</v>
      </c>
      <c r="D46" s="36">
        <v>46</v>
      </c>
      <c r="E46" s="36" t="s">
        <v>94</v>
      </c>
      <c r="F46" s="15">
        <v>134</v>
      </c>
      <c r="G46" s="15">
        <v>6</v>
      </c>
      <c r="H46" s="15">
        <v>1</v>
      </c>
    </row>
    <row r="47" spans="1:8" s="4" customFormat="1" ht="15.75">
      <c r="A47" s="12">
        <v>2</v>
      </c>
      <c r="B47" s="39" t="s">
        <v>88</v>
      </c>
      <c r="C47" s="5">
        <v>2006</v>
      </c>
      <c r="D47" s="5">
        <v>53</v>
      </c>
      <c r="E47" s="5" t="s">
        <v>83</v>
      </c>
      <c r="F47" s="6">
        <v>126</v>
      </c>
      <c r="G47" s="6">
        <v>6</v>
      </c>
      <c r="H47" s="6">
        <v>2</v>
      </c>
    </row>
    <row r="48" spans="1:8" s="4" customFormat="1" ht="15.75">
      <c r="A48" s="88" t="s">
        <v>199</v>
      </c>
      <c r="B48" s="101"/>
      <c r="C48" s="101"/>
      <c r="D48" s="101"/>
      <c r="E48" s="101"/>
      <c r="F48" s="101"/>
      <c r="G48" s="101"/>
      <c r="H48" s="101"/>
    </row>
    <row r="49" spans="1:8" s="4" customFormat="1" ht="15.75">
      <c r="A49" s="85" t="s">
        <v>15</v>
      </c>
      <c r="B49" s="86"/>
      <c r="C49" s="86"/>
      <c r="D49" s="86"/>
      <c r="E49" s="86"/>
      <c r="F49" s="86"/>
      <c r="G49" s="86"/>
      <c r="H49" s="86"/>
    </row>
    <row r="50" spans="1:8" s="4" customFormat="1" ht="15.75">
      <c r="A50" s="15">
        <v>1</v>
      </c>
      <c r="B50" s="43" t="s">
        <v>69</v>
      </c>
      <c r="C50" s="36">
        <v>2005</v>
      </c>
      <c r="D50" s="36">
        <v>43</v>
      </c>
      <c r="E50" s="36" t="s">
        <v>61</v>
      </c>
      <c r="F50" s="15">
        <v>121</v>
      </c>
      <c r="G50" s="15">
        <v>8</v>
      </c>
      <c r="H50" s="15">
        <v>1</v>
      </c>
    </row>
    <row r="51" spans="1:8" s="4" customFormat="1" ht="15.75">
      <c r="A51" s="12">
        <v>2</v>
      </c>
      <c r="B51" s="39" t="s">
        <v>47</v>
      </c>
      <c r="C51" s="5">
        <v>2004</v>
      </c>
      <c r="D51" s="5">
        <v>43</v>
      </c>
      <c r="E51" s="5" t="s">
        <v>44</v>
      </c>
      <c r="F51" s="6">
        <v>107</v>
      </c>
      <c r="G51" s="6">
        <v>8</v>
      </c>
      <c r="H51" s="6">
        <v>2</v>
      </c>
    </row>
    <row r="52" spans="1:8" s="4" customFormat="1" ht="15.75">
      <c r="A52" s="85" t="s">
        <v>40</v>
      </c>
      <c r="B52" s="86"/>
      <c r="C52" s="86"/>
      <c r="D52" s="86"/>
      <c r="E52" s="86"/>
      <c r="F52" s="86"/>
      <c r="G52" s="86"/>
      <c r="H52" s="86"/>
    </row>
    <row r="53" spans="1:8" s="4" customFormat="1" ht="15.75">
      <c r="A53" s="12">
        <v>1</v>
      </c>
      <c r="B53" s="39" t="s">
        <v>48</v>
      </c>
      <c r="C53" s="5">
        <v>2002</v>
      </c>
      <c r="D53" s="5">
        <v>55</v>
      </c>
      <c r="E53" s="5" t="s">
        <v>44</v>
      </c>
      <c r="F53" s="6">
        <v>107</v>
      </c>
      <c r="G53" s="6">
        <v>8</v>
      </c>
      <c r="H53" s="6">
        <v>1</v>
      </c>
    </row>
    <row r="54" spans="1:8" s="4" customFormat="1" ht="15.75">
      <c r="A54" s="102" t="s">
        <v>160</v>
      </c>
      <c r="B54" s="102"/>
      <c r="C54" s="102"/>
      <c r="D54" s="102"/>
      <c r="E54" s="102"/>
      <c r="F54" s="102"/>
      <c r="G54" s="102"/>
      <c r="H54" s="102"/>
    </row>
    <row r="55" spans="1:8" s="4" customFormat="1" ht="15.75">
      <c r="A55" s="85" t="s">
        <v>8</v>
      </c>
      <c r="B55" s="86"/>
      <c r="C55" s="86"/>
      <c r="D55" s="86"/>
      <c r="E55" s="86"/>
      <c r="F55" s="86"/>
      <c r="G55" s="86"/>
      <c r="H55" s="86"/>
    </row>
    <row r="56" spans="1:8" s="4" customFormat="1" ht="15.75">
      <c r="A56" s="12">
        <v>1</v>
      </c>
      <c r="B56" s="39" t="s">
        <v>81</v>
      </c>
      <c r="C56" s="5">
        <v>2007</v>
      </c>
      <c r="D56" s="5">
        <v>35</v>
      </c>
      <c r="E56" s="5" t="s">
        <v>205</v>
      </c>
      <c r="F56" s="6">
        <v>109</v>
      </c>
      <c r="G56" s="6">
        <v>8</v>
      </c>
      <c r="H56" s="6">
        <v>1</v>
      </c>
    </row>
    <row r="57" spans="1:8" s="4" customFormat="1" ht="15.75">
      <c r="A57" s="12">
        <v>2</v>
      </c>
      <c r="B57" s="39" t="s">
        <v>73</v>
      </c>
      <c r="C57" s="5">
        <v>2008</v>
      </c>
      <c r="D57" s="5">
        <v>29</v>
      </c>
      <c r="E57" s="5" t="s">
        <v>61</v>
      </c>
      <c r="F57" s="6">
        <v>92</v>
      </c>
      <c r="G57" s="6">
        <v>8</v>
      </c>
      <c r="H57" s="6">
        <v>2</v>
      </c>
    </row>
    <row r="58" spans="1:8" s="4" customFormat="1" ht="15.75">
      <c r="A58" s="12">
        <v>3</v>
      </c>
      <c r="B58" s="39" t="s">
        <v>80</v>
      </c>
      <c r="C58" s="5">
        <v>2007</v>
      </c>
      <c r="D58" s="5">
        <v>29</v>
      </c>
      <c r="E58" s="5" t="s">
        <v>205</v>
      </c>
      <c r="F58" s="6">
        <v>50</v>
      </c>
      <c r="G58" s="6">
        <v>8</v>
      </c>
      <c r="H58" s="6">
        <v>3</v>
      </c>
    </row>
    <row r="59" spans="1:8" s="4" customFormat="1" ht="15.75">
      <c r="A59" s="85" t="s">
        <v>41</v>
      </c>
      <c r="B59" s="86"/>
      <c r="C59" s="86"/>
      <c r="D59" s="86"/>
      <c r="E59" s="86"/>
      <c r="F59" s="86"/>
      <c r="G59" s="86"/>
      <c r="H59" s="86"/>
    </row>
    <row r="60" spans="1:8" s="4" customFormat="1" ht="15.75">
      <c r="A60" s="12">
        <v>1</v>
      </c>
      <c r="B60" s="39" t="s">
        <v>72</v>
      </c>
      <c r="C60" s="5">
        <v>2006</v>
      </c>
      <c r="D60" s="5">
        <v>36</v>
      </c>
      <c r="E60" s="5" t="s">
        <v>61</v>
      </c>
      <c r="F60" s="6">
        <v>142</v>
      </c>
      <c r="G60" s="6">
        <v>8</v>
      </c>
      <c r="H60" s="6">
        <v>1</v>
      </c>
    </row>
    <row r="61" spans="1:8" s="4" customFormat="1" ht="15.75">
      <c r="A61" s="12">
        <v>1</v>
      </c>
      <c r="B61" s="39" t="s">
        <v>52</v>
      </c>
      <c r="C61" s="5">
        <v>2005</v>
      </c>
      <c r="D61" s="5">
        <v>35</v>
      </c>
      <c r="E61" s="5" t="s">
        <v>44</v>
      </c>
      <c r="F61" s="6">
        <v>136</v>
      </c>
      <c r="G61" s="6">
        <v>8</v>
      </c>
      <c r="H61" s="6">
        <v>2</v>
      </c>
    </row>
    <row r="62" spans="1:8" s="4" customFormat="1" ht="15.75">
      <c r="A62" s="15">
        <v>2</v>
      </c>
      <c r="B62" s="43" t="s">
        <v>70</v>
      </c>
      <c r="C62" s="36">
        <v>2006</v>
      </c>
      <c r="D62" s="36">
        <v>38</v>
      </c>
      <c r="E62" s="36" t="s">
        <v>61</v>
      </c>
      <c r="F62" s="15">
        <v>131</v>
      </c>
      <c r="G62" s="15">
        <v>8</v>
      </c>
      <c r="H62" s="15">
        <v>3</v>
      </c>
    </row>
    <row r="63" spans="1:8" s="4" customFormat="1" ht="15.75">
      <c r="A63" s="21">
        <v>3</v>
      </c>
      <c r="B63" s="39" t="s">
        <v>68</v>
      </c>
      <c r="C63" s="5">
        <v>2005</v>
      </c>
      <c r="D63" s="5">
        <v>36</v>
      </c>
      <c r="E63" s="5" t="s">
        <v>61</v>
      </c>
      <c r="F63" s="6">
        <v>125</v>
      </c>
      <c r="G63" s="6">
        <v>8</v>
      </c>
      <c r="H63" s="6">
        <v>4</v>
      </c>
    </row>
    <row r="64" spans="1:8" s="4" customFormat="1" ht="15.75">
      <c r="A64" s="21">
        <v>2</v>
      </c>
      <c r="B64" s="39" t="s">
        <v>71</v>
      </c>
      <c r="C64" s="5">
        <v>2006</v>
      </c>
      <c r="D64" s="5">
        <v>35</v>
      </c>
      <c r="E64" s="5" t="s">
        <v>61</v>
      </c>
      <c r="F64" s="6">
        <v>117</v>
      </c>
      <c r="G64" s="6">
        <v>8</v>
      </c>
      <c r="H64" s="6">
        <v>5</v>
      </c>
    </row>
    <row r="65" spans="1:8" s="4" customFormat="1" ht="15.75">
      <c r="A65" s="12">
        <v>4</v>
      </c>
      <c r="B65" s="39" t="s">
        <v>51</v>
      </c>
      <c r="C65" s="5">
        <v>2005</v>
      </c>
      <c r="D65" s="5">
        <v>31</v>
      </c>
      <c r="E65" s="5" t="s">
        <v>44</v>
      </c>
      <c r="F65" s="6">
        <v>90</v>
      </c>
      <c r="G65" s="6">
        <v>8</v>
      </c>
      <c r="H65" s="6">
        <v>6</v>
      </c>
    </row>
    <row r="66" spans="1:8" s="4" customFormat="1" ht="15.75">
      <c r="A66" s="15">
        <v>5</v>
      </c>
      <c r="B66" s="43" t="s">
        <v>50</v>
      </c>
      <c r="C66" s="36">
        <v>2006</v>
      </c>
      <c r="D66" s="36">
        <v>34</v>
      </c>
      <c r="E66" s="36" t="s">
        <v>44</v>
      </c>
      <c r="F66" s="15">
        <v>77</v>
      </c>
      <c r="G66" s="15">
        <v>8</v>
      </c>
      <c r="H66" s="15">
        <v>7</v>
      </c>
    </row>
    <row r="67" spans="1:8" s="4" customFormat="1" ht="15.75">
      <c r="A67" s="85" t="s">
        <v>15</v>
      </c>
      <c r="B67" s="86"/>
      <c r="C67" s="86"/>
      <c r="D67" s="86"/>
      <c r="E67" s="86"/>
      <c r="F67" s="86"/>
      <c r="G67" s="86"/>
      <c r="H67" s="86"/>
    </row>
    <row r="68" spans="1:8" s="4" customFormat="1" ht="15.75">
      <c r="A68" s="15">
        <v>1</v>
      </c>
      <c r="B68" s="43" t="s">
        <v>53</v>
      </c>
      <c r="C68" s="36">
        <v>2006</v>
      </c>
      <c r="D68" s="36">
        <v>44</v>
      </c>
      <c r="E68" s="36" t="s">
        <v>44</v>
      </c>
      <c r="F68" s="15">
        <v>140</v>
      </c>
      <c r="G68" s="15">
        <v>8</v>
      </c>
      <c r="H68" s="15">
        <v>1</v>
      </c>
    </row>
    <row r="69" spans="1:8" s="4" customFormat="1" ht="15.75">
      <c r="A69" s="12">
        <v>2</v>
      </c>
      <c r="B69" s="39" t="s">
        <v>178</v>
      </c>
      <c r="C69" s="5">
        <v>2005</v>
      </c>
      <c r="D69" s="5">
        <v>47</v>
      </c>
      <c r="E69" s="5" t="s">
        <v>44</v>
      </c>
      <c r="F69" s="6">
        <v>114</v>
      </c>
      <c r="G69" s="6">
        <v>8</v>
      </c>
      <c r="H69" s="6">
        <v>2</v>
      </c>
    </row>
    <row r="70" spans="1:8" s="4" customFormat="1" ht="15.75">
      <c r="A70" s="12">
        <v>3</v>
      </c>
      <c r="B70" s="39" t="s">
        <v>188</v>
      </c>
      <c r="C70" s="5">
        <v>2005</v>
      </c>
      <c r="D70" s="5">
        <v>48</v>
      </c>
      <c r="E70" s="5" t="s">
        <v>182</v>
      </c>
      <c r="F70" s="6">
        <v>99</v>
      </c>
      <c r="G70" s="6">
        <v>8</v>
      </c>
      <c r="H70" s="6">
        <v>3</v>
      </c>
    </row>
    <row r="71" spans="1:8" s="4" customFormat="1" ht="15.75">
      <c r="A71" s="12">
        <v>4</v>
      </c>
      <c r="B71" s="39" t="s">
        <v>59</v>
      </c>
      <c r="C71" s="5">
        <v>2005</v>
      </c>
      <c r="D71" s="5">
        <v>47</v>
      </c>
      <c r="E71" s="5" t="s">
        <v>44</v>
      </c>
      <c r="F71" s="6">
        <v>85</v>
      </c>
      <c r="G71" s="6">
        <v>8</v>
      </c>
      <c r="H71" s="6">
        <v>4</v>
      </c>
    </row>
    <row r="72" spans="1:8" s="4" customFormat="1" ht="15.75">
      <c r="A72" s="12">
        <v>5</v>
      </c>
      <c r="B72" s="39" t="s">
        <v>187</v>
      </c>
      <c r="C72" s="5">
        <v>2005</v>
      </c>
      <c r="D72" s="5">
        <v>48</v>
      </c>
      <c r="E72" s="5" t="s">
        <v>182</v>
      </c>
      <c r="F72" s="6">
        <v>85</v>
      </c>
      <c r="G72" s="6">
        <v>8</v>
      </c>
      <c r="H72" s="6">
        <v>5</v>
      </c>
    </row>
    <row r="73" spans="1:8" s="4" customFormat="1" ht="15.75">
      <c r="A73" s="85" t="s">
        <v>7</v>
      </c>
      <c r="B73" s="86"/>
      <c r="C73" s="86"/>
      <c r="D73" s="86"/>
      <c r="E73" s="86"/>
      <c r="F73" s="86"/>
      <c r="G73" s="86"/>
      <c r="H73" s="86"/>
    </row>
    <row r="74" spans="1:8" s="4" customFormat="1" ht="15.75">
      <c r="A74" s="12">
        <v>1</v>
      </c>
      <c r="B74" s="39" t="s">
        <v>181</v>
      </c>
      <c r="C74" s="5">
        <v>2002</v>
      </c>
      <c r="D74" s="5">
        <v>52</v>
      </c>
      <c r="E74" s="5" t="s">
        <v>182</v>
      </c>
      <c r="F74" s="6">
        <v>141</v>
      </c>
      <c r="G74" s="6">
        <v>8</v>
      </c>
      <c r="H74" s="6">
        <v>1</v>
      </c>
    </row>
    <row r="75" spans="1:8" s="4" customFormat="1" ht="15.75">
      <c r="A75" s="12">
        <v>2</v>
      </c>
      <c r="B75" s="39" t="s">
        <v>103</v>
      </c>
      <c r="C75" s="5">
        <v>2003</v>
      </c>
      <c r="D75" s="5">
        <v>52</v>
      </c>
      <c r="E75" s="5" t="s">
        <v>94</v>
      </c>
      <c r="F75" s="6">
        <v>132</v>
      </c>
      <c r="G75" s="6">
        <v>8</v>
      </c>
      <c r="H75" s="6">
        <v>2</v>
      </c>
    </row>
    <row r="76" spans="1:8" s="4" customFormat="1" ht="15.75">
      <c r="A76" s="85" t="s">
        <v>40</v>
      </c>
      <c r="B76" s="86"/>
      <c r="C76" s="86"/>
      <c r="D76" s="86"/>
      <c r="E76" s="86"/>
      <c r="F76" s="86"/>
      <c r="G76" s="86"/>
      <c r="H76" s="86"/>
    </row>
    <row r="77" spans="1:8" s="4" customFormat="1" ht="15.75">
      <c r="A77" s="12">
        <v>1</v>
      </c>
      <c r="B77" s="39" t="s">
        <v>183</v>
      </c>
      <c r="C77" s="5">
        <v>2002</v>
      </c>
      <c r="D77" s="5">
        <v>58</v>
      </c>
      <c r="E77" s="5" t="s">
        <v>182</v>
      </c>
      <c r="F77" s="6">
        <v>134</v>
      </c>
      <c r="G77" s="6">
        <v>8</v>
      </c>
      <c r="H77" s="6">
        <v>1</v>
      </c>
    </row>
    <row r="78" spans="1:8" s="4" customFormat="1" ht="15.75">
      <c r="A78" s="12">
        <v>2</v>
      </c>
      <c r="B78" s="39" t="s">
        <v>186</v>
      </c>
      <c r="C78" s="5">
        <v>2005</v>
      </c>
      <c r="D78" s="5">
        <v>60</v>
      </c>
      <c r="E78" s="5" t="s">
        <v>182</v>
      </c>
      <c r="F78" s="6">
        <v>133</v>
      </c>
      <c r="G78" s="6">
        <v>8</v>
      </c>
      <c r="H78" s="6">
        <v>2</v>
      </c>
    </row>
    <row r="79" spans="1:8" s="4" customFormat="1" ht="15.75">
      <c r="A79" s="12">
        <v>3</v>
      </c>
      <c r="B79" s="39" t="s">
        <v>89</v>
      </c>
      <c r="C79" s="5">
        <v>2004</v>
      </c>
      <c r="D79" s="5">
        <v>63</v>
      </c>
      <c r="E79" s="5" t="s">
        <v>206</v>
      </c>
      <c r="F79" s="6">
        <v>129</v>
      </c>
      <c r="G79" s="6">
        <v>8</v>
      </c>
      <c r="H79" s="6">
        <v>3</v>
      </c>
    </row>
    <row r="80" spans="1:8" s="4" customFormat="1" ht="15.75">
      <c r="A80" s="15">
        <v>4</v>
      </c>
      <c r="B80" s="43" t="s">
        <v>90</v>
      </c>
      <c r="C80" s="36">
        <v>2005</v>
      </c>
      <c r="D80" s="36">
        <v>58</v>
      </c>
      <c r="E80" s="36" t="s">
        <v>206</v>
      </c>
      <c r="F80" s="15">
        <v>114</v>
      </c>
      <c r="G80" s="15">
        <v>8</v>
      </c>
      <c r="H80" s="15">
        <v>4</v>
      </c>
    </row>
    <row r="81" spans="1:8" s="4" customFormat="1" ht="15.75">
      <c r="A81" s="12">
        <v>5</v>
      </c>
      <c r="B81" s="39" t="s">
        <v>156</v>
      </c>
      <c r="C81" s="5">
        <v>2003</v>
      </c>
      <c r="D81" s="5">
        <v>65</v>
      </c>
      <c r="E81" s="5" t="s">
        <v>206</v>
      </c>
      <c r="F81" s="6">
        <v>105</v>
      </c>
      <c r="G81" s="6">
        <v>8</v>
      </c>
      <c r="H81" s="6">
        <v>5</v>
      </c>
    </row>
    <row r="82" spans="1:8" s="4" customFormat="1" ht="15.75">
      <c r="A82" s="102" t="s">
        <v>167</v>
      </c>
      <c r="B82" s="102"/>
      <c r="C82" s="102"/>
      <c r="D82" s="102"/>
      <c r="E82" s="102"/>
      <c r="F82" s="102"/>
      <c r="G82" s="102"/>
      <c r="H82" s="102"/>
    </row>
    <row r="83" spans="1:8" s="4" customFormat="1" ht="15.75">
      <c r="A83" s="85" t="s">
        <v>15</v>
      </c>
      <c r="B83" s="86"/>
      <c r="C83" s="86"/>
      <c r="D83" s="86"/>
      <c r="E83" s="86"/>
      <c r="F83" s="86"/>
      <c r="G83" s="86"/>
      <c r="H83" s="86"/>
    </row>
    <row r="84" spans="1:8" s="4" customFormat="1" ht="15.75">
      <c r="A84" s="12">
        <v>1</v>
      </c>
      <c r="B84" s="39" t="s">
        <v>130</v>
      </c>
      <c r="C84" s="5">
        <v>2007</v>
      </c>
      <c r="D84" s="5">
        <v>47</v>
      </c>
      <c r="E84" s="5" t="s">
        <v>129</v>
      </c>
      <c r="F84" s="6">
        <v>73</v>
      </c>
      <c r="G84" s="6">
        <v>12</v>
      </c>
      <c r="H84" s="6">
        <v>1</v>
      </c>
    </row>
    <row r="85" spans="1:8" s="4" customFormat="1" ht="15.75">
      <c r="A85" s="12">
        <v>2</v>
      </c>
      <c r="B85" s="39" t="s">
        <v>84</v>
      </c>
      <c r="C85" s="5">
        <v>2003</v>
      </c>
      <c r="D85" s="5">
        <v>43.5</v>
      </c>
      <c r="E85" s="5" t="s">
        <v>83</v>
      </c>
      <c r="F85" s="6">
        <v>65</v>
      </c>
      <c r="G85" s="6">
        <v>12</v>
      </c>
      <c r="H85" s="6">
        <v>2</v>
      </c>
    </row>
    <row r="86" spans="1:8" s="4" customFormat="1" ht="15.75">
      <c r="A86" s="85" t="s">
        <v>7</v>
      </c>
      <c r="B86" s="86"/>
      <c r="C86" s="86"/>
      <c r="D86" s="86"/>
      <c r="E86" s="86"/>
      <c r="F86" s="86"/>
      <c r="G86" s="86"/>
      <c r="H86" s="86"/>
    </row>
    <row r="87" spans="1:8" s="4" customFormat="1" ht="15.75">
      <c r="A87" s="12">
        <v>1</v>
      </c>
      <c r="B87" s="48" t="s">
        <v>114</v>
      </c>
      <c r="C87" s="5">
        <v>1998</v>
      </c>
      <c r="D87" s="5">
        <v>49.4</v>
      </c>
      <c r="E87" s="5" t="s">
        <v>17</v>
      </c>
      <c r="F87" s="6">
        <v>109</v>
      </c>
      <c r="G87" s="6">
        <v>12</v>
      </c>
      <c r="H87" s="6">
        <v>1</v>
      </c>
    </row>
    <row r="88" spans="1:8" s="4" customFormat="1" ht="15.75">
      <c r="A88" s="85" t="s">
        <v>4</v>
      </c>
      <c r="B88" s="86"/>
      <c r="C88" s="86"/>
      <c r="D88" s="86"/>
      <c r="E88" s="86"/>
      <c r="F88" s="86"/>
      <c r="G88" s="86"/>
      <c r="H88" s="86"/>
    </row>
    <row r="89" spans="1:8" s="4" customFormat="1" ht="15.75">
      <c r="A89" s="12">
        <v>1</v>
      </c>
      <c r="B89" s="39" t="s">
        <v>158</v>
      </c>
      <c r="C89" s="5">
        <v>2002</v>
      </c>
      <c r="D89" s="5">
        <v>56</v>
      </c>
      <c r="E89" s="5" t="s">
        <v>44</v>
      </c>
      <c r="F89" s="6">
        <v>111</v>
      </c>
      <c r="G89" s="6">
        <v>12</v>
      </c>
      <c r="H89" s="6">
        <v>1</v>
      </c>
    </row>
    <row r="90" spans="1:8" s="4" customFormat="1" ht="15.75">
      <c r="A90" s="12">
        <v>2</v>
      </c>
      <c r="B90" s="39" t="s">
        <v>54</v>
      </c>
      <c r="C90" s="5">
        <v>2004</v>
      </c>
      <c r="D90" s="5">
        <v>64</v>
      </c>
      <c r="E90" s="5" t="s">
        <v>44</v>
      </c>
      <c r="F90" s="6">
        <v>101</v>
      </c>
      <c r="G90" s="6">
        <v>12</v>
      </c>
      <c r="H90" s="6">
        <v>2</v>
      </c>
    </row>
    <row r="91" spans="1:8" s="4" customFormat="1" ht="15.75">
      <c r="A91" s="102" t="s">
        <v>168</v>
      </c>
      <c r="B91" s="102"/>
      <c r="C91" s="102"/>
      <c r="D91" s="102"/>
      <c r="E91" s="102"/>
      <c r="F91" s="102"/>
      <c r="G91" s="102"/>
      <c r="H91" s="102"/>
    </row>
    <row r="92" spans="1:8" s="4" customFormat="1" ht="15.75">
      <c r="A92" s="85" t="s">
        <v>157</v>
      </c>
      <c r="B92" s="86"/>
      <c r="C92" s="86"/>
      <c r="D92" s="86"/>
      <c r="E92" s="86"/>
      <c r="F92" s="86"/>
      <c r="G92" s="86"/>
      <c r="H92" s="86"/>
    </row>
    <row r="93" spans="1:8" s="4" customFormat="1" ht="15.75">
      <c r="A93" s="12">
        <v>1</v>
      </c>
      <c r="B93" s="43" t="s">
        <v>154</v>
      </c>
      <c r="C93" s="36">
        <v>1983</v>
      </c>
      <c r="D93" s="36">
        <v>50</v>
      </c>
      <c r="E93" s="36" t="s">
        <v>206</v>
      </c>
      <c r="F93" s="6">
        <v>119</v>
      </c>
      <c r="G93" s="6">
        <v>12</v>
      </c>
      <c r="H93" s="6">
        <v>1</v>
      </c>
    </row>
    <row r="94" spans="1:8" s="4" customFormat="1" ht="15.75">
      <c r="A94" s="15">
        <v>2</v>
      </c>
      <c r="B94" s="43" t="s">
        <v>155</v>
      </c>
      <c r="C94" s="36">
        <v>1991</v>
      </c>
      <c r="D94" s="36">
        <v>49</v>
      </c>
      <c r="E94" s="36" t="s">
        <v>206</v>
      </c>
      <c r="F94" s="15">
        <v>81</v>
      </c>
      <c r="G94" s="15">
        <v>12</v>
      </c>
      <c r="H94" s="15">
        <v>2</v>
      </c>
    </row>
    <row r="95" spans="1:8" s="4" customFormat="1" ht="15.75">
      <c r="A95" s="85" t="s">
        <v>15</v>
      </c>
      <c r="B95" s="86"/>
      <c r="C95" s="86"/>
      <c r="D95" s="86"/>
      <c r="E95" s="86"/>
      <c r="F95" s="86"/>
      <c r="G95" s="86"/>
      <c r="H95" s="86"/>
    </row>
    <row r="96" spans="1:8" s="4" customFormat="1" ht="15.75">
      <c r="A96" s="12">
        <v>1</v>
      </c>
      <c r="B96" s="39" t="s">
        <v>159</v>
      </c>
      <c r="C96" s="5">
        <v>2005</v>
      </c>
      <c r="D96" s="5">
        <v>43.5</v>
      </c>
      <c r="E96" s="5" t="s">
        <v>17</v>
      </c>
      <c r="F96" s="6">
        <v>138</v>
      </c>
      <c r="G96" s="6">
        <v>12</v>
      </c>
      <c r="H96" s="6">
        <v>1</v>
      </c>
    </row>
    <row r="97" spans="1:8" s="4" customFormat="1" ht="15.75">
      <c r="A97" s="12">
        <v>2</v>
      </c>
      <c r="B97" s="39" t="s">
        <v>106</v>
      </c>
      <c r="C97" s="5">
        <v>2004</v>
      </c>
      <c r="D97" s="5">
        <v>46</v>
      </c>
      <c r="E97" s="5" t="s">
        <v>94</v>
      </c>
      <c r="F97" s="6">
        <v>107</v>
      </c>
      <c r="G97" s="6">
        <v>12</v>
      </c>
      <c r="H97" s="6">
        <v>2</v>
      </c>
    </row>
    <row r="98" spans="1:8" s="4" customFormat="1" ht="15.75">
      <c r="A98" s="85" t="s">
        <v>7</v>
      </c>
      <c r="B98" s="86"/>
      <c r="C98" s="86"/>
      <c r="D98" s="86"/>
      <c r="E98" s="86"/>
      <c r="F98" s="86"/>
      <c r="G98" s="86"/>
      <c r="H98" s="86"/>
    </row>
    <row r="99" spans="1:8" s="4" customFormat="1" ht="15.75">
      <c r="A99" s="12">
        <v>1</v>
      </c>
      <c r="B99" s="39" t="s">
        <v>55</v>
      </c>
      <c r="C99" s="5">
        <v>2001</v>
      </c>
      <c r="D99" s="5">
        <v>51</v>
      </c>
      <c r="E99" s="5" t="s">
        <v>44</v>
      </c>
      <c r="F99" s="6">
        <v>208</v>
      </c>
      <c r="G99" s="6">
        <v>12</v>
      </c>
      <c r="H99" s="6">
        <v>1</v>
      </c>
    </row>
    <row r="100" spans="1:8" s="4" customFormat="1" ht="15.75">
      <c r="A100" s="85" t="s">
        <v>40</v>
      </c>
      <c r="B100" s="86"/>
      <c r="C100" s="86"/>
      <c r="D100" s="86"/>
      <c r="E100" s="86"/>
      <c r="F100" s="86"/>
      <c r="G100" s="86"/>
      <c r="H100" s="86"/>
    </row>
    <row r="101" spans="1:8" s="4" customFormat="1" ht="15.75">
      <c r="A101" s="12">
        <v>1</v>
      </c>
      <c r="B101" s="39" t="s">
        <v>109</v>
      </c>
      <c r="C101" s="5">
        <v>2003</v>
      </c>
      <c r="D101" s="5">
        <v>67</v>
      </c>
      <c r="E101" s="5" t="s">
        <v>94</v>
      </c>
      <c r="F101" s="6">
        <v>158</v>
      </c>
      <c r="G101" s="6">
        <v>12</v>
      </c>
      <c r="H101" s="6">
        <v>1</v>
      </c>
    </row>
    <row r="102" spans="1:8" s="4" customFormat="1" ht="15.75">
      <c r="A102" s="12">
        <v>2</v>
      </c>
      <c r="B102" s="39" t="s">
        <v>108</v>
      </c>
      <c r="C102" s="5">
        <v>2003</v>
      </c>
      <c r="D102" s="5">
        <v>64</v>
      </c>
      <c r="E102" s="5" t="s">
        <v>94</v>
      </c>
      <c r="F102" s="6">
        <v>149</v>
      </c>
      <c r="G102" s="6">
        <v>12</v>
      </c>
      <c r="H102" s="6">
        <v>2</v>
      </c>
    </row>
    <row r="103" spans="1:8" s="4" customFormat="1" ht="15.75">
      <c r="A103" s="12">
        <v>3</v>
      </c>
      <c r="B103" s="39" t="s">
        <v>107</v>
      </c>
      <c r="C103" s="5">
        <v>2004</v>
      </c>
      <c r="D103" s="5">
        <v>70</v>
      </c>
      <c r="E103" s="5" t="s">
        <v>94</v>
      </c>
      <c r="F103" s="6">
        <v>147</v>
      </c>
      <c r="G103" s="6">
        <v>12</v>
      </c>
      <c r="H103" s="6">
        <v>3</v>
      </c>
    </row>
    <row r="104" spans="1:8" s="4" customFormat="1" ht="15.75">
      <c r="A104" s="21">
        <v>4</v>
      </c>
      <c r="B104" s="39" t="s">
        <v>49</v>
      </c>
      <c r="C104" s="5">
        <v>2004</v>
      </c>
      <c r="D104" s="5">
        <v>59</v>
      </c>
      <c r="E104" s="5" t="s">
        <v>44</v>
      </c>
      <c r="F104" s="6">
        <v>136</v>
      </c>
      <c r="G104" s="6">
        <v>12</v>
      </c>
      <c r="H104" s="6">
        <v>4</v>
      </c>
    </row>
    <row r="105" spans="1:8" s="4" customFormat="1" ht="15.75">
      <c r="A105" s="15">
        <v>5</v>
      </c>
      <c r="B105" s="43" t="s">
        <v>185</v>
      </c>
      <c r="C105" s="36">
        <v>2000</v>
      </c>
      <c r="D105" s="36">
        <v>58</v>
      </c>
      <c r="E105" s="36" t="s">
        <v>182</v>
      </c>
      <c r="F105" s="15">
        <v>125</v>
      </c>
      <c r="G105" s="15">
        <v>12</v>
      </c>
      <c r="H105" s="15">
        <v>5</v>
      </c>
    </row>
    <row r="106" spans="1:8" s="4" customFormat="1" ht="17.25" customHeight="1">
      <c r="A106" s="88" t="s">
        <v>35</v>
      </c>
      <c r="B106" s="61"/>
      <c r="C106" s="61"/>
      <c r="D106" s="61"/>
      <c r="E106" s="61"/>
      <c r="F106" s="61"/>
      <c r="G106" s="61"/>
      <c r="H106" s="62"/>
    </row>
    <row r="107" spans="1:8" s="4" customFormat="1" ht="15.75">
      <c r="A107" s="85" t="s">
        <v>221</v>
      </c>
      <c r="B107" s="86"/>
      <c r="C107" s="86"/>
      <c r="D107" s="86"/>
      <c r="E107" s="86"/>
      <c r="F107" s="86"/>
      <c r="G107" s="86"/>
      <c r="H107" s="87"/>
    </row>
    <row r="108" spans="1:8" s="4" customFormat="1" ht="15.75">
      <c r="A108" s="85" t="s">
        <v>4</v>
      </c>
      <c r="B108" s="86"/>
      <c r="C108" s="86"/>
      <c r="D108" s="86"/>
      <c r="E108" s="86"/>
      <c r="F108" s="86"/>
      <c r="G108" s="86"/>
      <c r="H108" s="87"/>
    </row>
    <row r="109" spans="1:8" s="4" customFormat="1" ht="15.75">
      <c r="A109" s="12">
        <v>1</v>
      </c>
      <c r="B109" s="49" t="s">
        <v>113</v>
      </c>
      <c r="C109" s="5">
        <v>1999</v>
      </c>
      <c r="D109" s="5">
        <v>57</v>
      </c>
      <c r="E109" s="5" t="s">
        <v>17</v>
      </c>
      <c r="F109" s="6">
        <v>55</v>
      </c>
      <c r="G109" s="6">
        <v>16</v>
      </c>
      <c r="H109" s="6">
        <v>1</v>
      </c>
    </row>
    <row r="110" spans="1:8" s="4" customFormat="1" ht="15.75">
      <c r="A110" s="85" t="s">
        <v>225</v>
      </c>
      <c r="B110" s="86"/>
      <c r="C110" s="86"/>
      <c r="D110" s="86"/>
      <c r="E110" s="86"/>
      <c r="F110" s="86"/>
      <c r="G110" s="86"/>
      <c r="H110" s="87"/>
    </row>
    <row r="111" spans="1:8" s="4" customFormat="1" ht="15.75">
      <c r="A111" s="85" t="s">
        <v>4</v>
      </c>
      <c r="B111" s="86"/>
      <c r="C111" s="86"/>
      <c r="D111" s="86"/>
      <c r="E111" s="86"/>
      <c r="F111" s="86"/>
      <c r="G111" s="86"/>
      <c r="H111" s="87"/>
    </row>
    <row r="112" spans="1:8" s="4" customFormat="1" ht="15.75">
      <c r="A112" s="12">
        <v>1</v>
      </c>
      <c r="B112" s="39" t="s">
        <v>169</v>
      </c>
      <c r="C112" s="5">
        <v>1997</v>
      </c>
      <c r="D112" s="5" t="s">
        <v>117</v>
      </c>
      <c r="E112" s="5" t="s">
        <v>17</v>
      </c>
      <c r="F112" s="6">
        <v>81</v>
      </c>
      <c r="G112" s="6">
        <v>16</v>
      </c>
      <c r="H112" s="6">
        <v>1</v>
      </c>
    </row>
    <row r="113" spans="1:8" s="4" customFormat="1" ht="15.75">
      <c r="A113" s="12">
        <v>2</v>
      </c>
      <c r="B113" s="49" t="s">
        <v>161</v>
      </c>
      <c r="C113" s="5">
        <v>1998</v>
      </c>
      <c r="D113" s="5">
        <v>57.6</v>
      </c>
      <c r="E113" s="5" t="s">
        <v>17</v>
      </c>
      <c r="F113" s="6">
        <v>76</v>
      </c>
      <c r="G113" s="6">
        <v>16</v>
      </c>
      <c r="H113" s="6">
        <v>2</v>
      </c>
    </row>
    <row r="114" spans="1:8" s="4" customFormat="1" ht="15.75">
      <c r="A114" s="12">
        <v>3</v>
      </c>
      <c r="B114" s="39" t="s">
        <v>118</v>
      </c>
      <c r="C114" s="5">
        <v>1998</v>
      </c>
      <c r="D114" s="5">
        <v>54.9</v>
      </c>
      <c r="E114" s="5" t="s">
        <v>17</v>
      </c>
      <c r="F114" s="6">
        <v>73</v>
      </c>
      <c r="G114" s="6">
        <v>16</v>
      </c>
      <c r="H114" s="6">
        <v>3</v>
      </c>
    </row>
    <row r="115" spans="1:8" s="4" customFormat="1" ht="15.75">
      <c r="A115" s="12">
        <v>4</v>
      </c>
      <c r="B115" s="39" t="s">
        <v>119</v>
      </c>
      <c r="C115" s="5">
        <v>1998</v>
      </c>
      <c r="D115" s="5">
        <v>55.5</v>
      </c>
      <c r="E115" s="5" t="s">
        <v>17</v>
      </c>
      <c r="F115" s="6">
        <v>36</v>
      </c>
      <c r="G115" s="6">
        <v>16</v>
      </c>
      <c r="H115" s="6">
        <v>4</v>
      </c>
    </row>
    <row r="116" spans="1:8" s="4" customFormat="1" ht="15.75">
      <c r="A116" s="85" t="s">
        <v>5</v>
      </c>
      <c r="B116" s="86"/>
      <c r="C116" s="86"/>
      <c r="D116" s="86"/>
      <c r="E116" s="86"/>
      <c r="F116" s="86"/>
      <c r="G116" s="86"/>
      <c r="H116" s="87"/>
    </row>
    <row r="117" spans="1:8" s="4" customFormat="1" ht="15.75">
      <c r="A117" s="12">
        <v>1</v>
      </c>
      <c r="B117" s="39" t="s">
        <v>120</v>
      </c>
      <c r="C117" s="5">
        <v>1998</v>
      </c>
      <c r="D117" s="5">
        <v>58.5</v>
      </c>
      <c r="E117" s="5" t="s">
        <v>17</v>
      </c>
      <c r="F117" s="6">
        <v>70</v>
      </c>
      <c r="G117" s="6">
        <v>16</v>
      </c>
      <c r="H117" s="6">
        <v>1</v>
      </c>
    </row>
    <row r="118" spans="1:8" s="4" customFormat="1" ht="15.75">
      <c r="A118" s="12">
        <v>2</v>
      </c>
      <c r="B118" s="39" t="s">
        <v>121</v>
      </c>
      <c r="C118" s="5">
        <v>1998</v>
      </c>
      <c r="D118" s="5" t="s">
        <v>122</v>
      </c>
      <c r="E118" s="5" t="s">
        <v>17</v>
      </c>
      <c r="F118" s="6">
        <v>43</v>
      </c>
      <c r="G118" s="6">
        <v>16</v>
      </c>
      <c r="H118" s="6">
        <v>2</v>
      </c>
    </row>
    <row r="119" spans="1:8" s="4" customFormat="1" ht="15.75">
      <c r="A119" s="85" t="s">
        <v>224</v>
      </c>
      <c r="B119" s="86"/>
      <c r="C119" s="86"/>
      <c r="D119" s="86"/>
      <c r="E119" s="86"/>
      <c r="F119" s="86"/>
      <c r="G119" s="86"/>
      <c r="H119" s="87"/>
    </row>
    <row r="120" spans="1:8" s="4" customFormat="1" ht="15.75">
      <c r="A120" s="12">
        <v>1</v>
      </c>
      <c r="B120" s="39" t="s">
        <v>124</v>
      </c>
      <c r="C120" s="5">
        <v>1997</v>
      </c>
      <c r="D120" s="5" t="s">
        <v>125</v>
      </c>
      <c r="E120" s="5" t="s">
        <v>17</v>
      </c>
      <c r="F120" s="6">
        <v>150</v>
      </c>
      <c r="G120" s="6">
        <v>16</v>
      </c>
      <c r="H120" s="6">
        <v>1</v>
      </c>
    </row>
    <row r="121" spans="1:8" s="4" customFormat="1" ht="15.75">
      <c r="A121" s="85" t="s">
        <v>220</v>
      </c>
      <c r="B121" s="86"/>
      <c r="C121" s="86"/>
      <c r="D121" s="86"/>
      <c r="E121" s="86"/>
      <c r="F121" s="86"/>
      <c r="G121" s="86"/>
      <c r="H121" s="87"/>
    </row>
    <row r="122" spans="1:8" s="4" customFormat="1" ht="15.75">
      <c r="A122" s="85" t="s">
        <v>37</v>
      </c>
      <c r="B122" s="86"/>
      <c r="C122" s="86"/>
      <c r="D122" s="86"/>
      <c r="E122" s="86"/>
      <c r="F122" s="86"/>
      <c r="G122" s="86"/>
      <c r="H122" s="87"/>
    </row>
    <row r="123" spans="1:8" s="4" customFormat="1" ht="15.75">
      <c r="A123" s="12">
        <v>1</v>
      </c>
      <c r="B123" s="39" t="s">
        <v>91</v>
      </c>
      <c r="C123" s="5">
        <v>1970</v>
      </c>
      <c r="D123" s="5">
        <v>86</v>
      </c>
      <c r="E123" s="5" t="s">
        <v>83</v>
      </c>
      <c r="F123" s="6">
        <v>173</v>
      </c>
      <c r="G123" s="6">
        <v>16</v>
      </c>
      <c r="H123" s="6">
        <v>1</v>
      </c>
    </row>
    <row r="124" spans="1:8" s="4" customFormat="1" ht="13.5" customHeight="1">
      <c r="A124" s="88" t="s">
        <v>92</v>
      </c>
      <c r="B124" s="61"/>
      <c r="C124" s="61"/>
      <c r="D124" s="61"/>
      <c r="E124" s="61"/>
      <c r="F124" s="61"/>
      <c r="G124" s="61"/>
      <c r="H124" s="62"/>
    </row>
    <row r="125" spans="1:8" s="4" customFormat="1" ht="15.75">
      <c r="A125" s="85" t="s">
        <v>7</v>
      </c>
      <c r="B125" s="86"/>
      <c r="C125" s="86"/>
      <c r="D125" s="86"/>
      <c r="E125" s="86"/>
      <c r="F125" s="86"/>
      <c r="G125" s="86"/>
      <c r="H125" s="87"/>
    </row>
    <row r="126" spans="1:8" s="4" customFormat="1" ht="15.75">
      <c r="A126" s="12">
        <v>1</v>
      </c>
      <c r="B126" s="39" t="s">
        <v>56</v>
      </c>
      <c r="C126" s="5">
        <v>2001</v>
      </c>
      <c r="D126" s="5">
        <v>49</v>
      </c>
      <c r="E126" s="5" t="s">
        <v>44</v>
      </c>
      <c r="F126" s="6">
        <v>170</v>
      </c>
      <c r="G126" s="6">
        <v>16</v>
      </c>
      <c r="H126" s="6">
        <v>1</v>
      </c>
    </row>
    <row r="127" spans="1:8" s="4" customFormat="1" ht="15.75">
      <c r="A127" s="85" t="s">
        <v>4</v>
      </c>
      <c r="B127" s="86"/>
      <c r="C127" s="86"/>
      <c r="D127" s="86"/>
      <c r="E127" s="86"/>
      <c r="F127" s="86"/>
      <c r="G127" s="86"/>
      <c r="H127" s="87"/>
    </row>
    <row r="128" spans="1:8" s="4" customFormat="1" ht="15.75">
      <c r="A128" s="12">
        <v>1</v>
      </c>
      <c r="B128" s="39" t="s">
        <v>57</v>
      </c>
      <c r="C128" s="5">
        <v>2000</v>
      </c>
      <c r="D128" s="5">
        <v>58</v>
      </c>
      <c r="E128" s="5" t="s">
        <v>44</v>
      </c>
      <c r="F128" s="6">
        <v>217</v>
      </c>
      <c r="G128" s="6">
        <v>16</v>
      </c>
      <c r="H128" s="6">
        <v>1</v>
      </c>
    </row>
    <row r="129" spans="1:8" s="4" customFormat="1" ht="15.75">
      <c r="A129" s="85" t="s">
        <v>5</v>
      </c>
      <c r="B129" s="86"/>
      <c r="C129" s="86"/>
      <c r="D129" s="86"/>
      <c r="E129" s="86"/>
      <c r="F129" s="86"/>
      <c r="G129" s="86"/>
      <c r="H129" s="87"/>
    </row>
    <row r="130" spans="1:8" s="4" customFormat="1" ht="15.75">
      <c r="A130" s="12">
        <v>1</v>
      </c>
      <c r="B130" s="39" t="s">
        <v>58</v>
      </c>
      <c r="C130" s="5">
        <v>2001</v>
      </c>
      <c r="D130" s="5">
        <v>62</v>
      </c>
      <c r="E130" s="5" t="s">
        <v>44</v>
      </c>
      <c r="F130" s="6">
        <v>196</v>
      </c>
      <c r="G130" s="6">
        <v>16</v>
      </c>
      <c r="H130" s="6">
        <v>1</v>
      </c>
    </row>
    <row r="131" spans="1:8" s="4" customFormat="1" ht="15.75">
      <c r="A131" s="85" t="s">
        <v>6</v>
      </c>
      <c r="B131" s="86"/>
      <c r="C131" s="86"/>
      <c r="D131" s="86"/>
      <c r="E131" s="86"/>
      <c r="F131" s="86"/>
      <c r="G131" s="86"/>
      <c r="H131" s="87"/>
    </row>
    <row r="132" spans="1:8" s="4" customFormat="1" ht="15.75">
      <c r="A132" s="12">
        <v>1</v>
      </c>
      <c r="B132" s="39" t="s">
        <v>110</v>
      </c>
      <c r="C132" s="5">
        <v>2002</v>
      </c>
      <c r="D132" s="5">
        <v>72</v>
      </c>
      <c r="E132" s="5" t="s">
        <v>94</v>
      </c>
      <c r="F132" s="6">
        <v>133</v>
      </c>
      <c r="G132" s="6">
        <v>16</v>
      </c>
      <c r="H132" s="6">
        <v>1</v>
      </c>
    </row>
    <row r="133" spans="1:8" s="4" customFormat="1" ht="15.75">
      <c r="A133" s="85" t="s">
        <v>27</v>
      </c>
      <c r="B133" s="86"/>
      <c r="C133" s="86"/>
      <c r="D133" s="86"/>
      <c r="E133" s="86"/>
      <c r="F133" s="86"/>
      <c r="G133" s="86"/>
      <c r="H133" s="87"/>
    </row>
    <row r="134" spans="1:8" s="4" customFormat="1" ht="15.75">
      <c r="A134" s="12">
        <v>1</v>
      </c>
      <c r="B134" s="39" t="s">
        <v>105</v>
      </c>
      <c r="C134" s="5">
        <v>2005</v>
      </c>
      <c r="D134" s="5">
        <v>75</v>
      </c>
      <c r="E134" s="5" t="s">
        <v>94</v>
      </c>
      <c r="F134" s="6">
        <v>119</v>
      </c>
      <c r="G134" s="6">
        <v>16</v>
      </c>
      <c r="H134" s="6">
        <v>1</v>
      </c>
    </row>
    <row r="135" spans="1:8" s="4" customFormat="1" ht="15.75">
      <c r="A135" s="12">
        <v>2</v>
      </c>
      <c r="B135" s="39" t="s">
        <v>184</v>
      </c>
      <c r="C135" s="5">
        <v>2001</v>
      </c>
      <c r="D135" s="5">
        <v>85</v>
      </c>
      <c r="E135" s="5" t="s">
        <v>182</v>
      </c>
      <c r="F135" s="6">
        <v>117</v>
      </c>
      <c r="G135" s="6">
        <v>16</v>
      </c>
      <c r="H135" s="6">
        <v>2</v>
      </c>
    </row>
    <row r="136" spans="1:8" s="4" customFormat="1" ht="17.25" customHeight="1">
      <c r="A136" s="88" t="s">
        <v>163</v>
      </c>
      <c r="B136" s="61"/>
      <c r="C136" s="61"/>
      <c r="D136" s="61"/>
      <c r="E136" s="61"/>
      <c r="F136" s="61"/>
      <c r="G136" s="61"/>
      <c r="H136" s="62"/>
    </row>
    <row r="137" spans="1:8" s="4" customFormat="1" ht="15.75">
      <c r="A137" s="85" t="s">
        <v>32</v>
      </c>
      <c r="B137" s="86"/>
      <c r="C137" s="86"/>
      <c r="D137" s="86"/>
      <c r="E137" s="86"/>
      <c r="F137" s="86"/>
      <c r="G137" s="86"/>
      <c r="H137" s="87"/>
    </row>
    <row r="138" spans="1:8" s="4" customFormat="1" ht="15.75">
      <c r="A138" s="12">
        <v>1</v>
      </c>
      <c r="B138" s="39" t="s">
        <v>111</v>
      </c>
      <c r="C138" s="5">
        <v>2000</v>
      </c>
      <c r="D138" s="5">
        <v>85</v>
      </c>
      <c r="E138" s="5" t="s">
        <v>94</v>
      </c>
      <c r="F138" s="6">
        <v>98</v>
      </c>
      <c r="G138" s="6">
        <v>24</v>
      </c>
      <c r="H138" s="6">
        <v>1</v>
      </c>
    </row>
    <row r="139" spans="1:8" s="2" customFormat="1" ht="15.75">
      <c r="A139" s="80" t="s">
        <v>34</v>
      </c>
      <c r="B139" s="80"/>
      <c r="C139" s="80"/>
      <c r="D139" s="80"/>
      <c r="E139" s="80"/>
      <c r="F139" s="80"/>
      <c r="G139" s="80"/>
      <c r="H139" s="80"/>
    </row>
    <row r="140" spans="1:8" ht="15.75" customHeight="1">
      <c r="A140" s="91" t="s">
        <v>151</v>
      </c>
      <c r="B140" s="91"/>
      <c r="C140" s="91"/>
      <c r="D140" s="91"/>
      <c r="E140" s="91"/>
      <c r="F140" s="91"/>
      <c r="G140" s="91"/>
      <c r="H140" s="91"/>
    </row>
  </sheetData>
  <sheetProtection/>
  <mergeCells count="66">
    <mergeCell ref="A111:H111"/>
    <mergeCell ref="A108:H108"/>
    <mergeCell ref="A116:H116"/>
    <mergeCell ref="A83:H83"/>
    <mergeCell ref="A88:H88"/>
    <mergeCell ref="A91:H91"/>
    <mergeCell ref="A98:H98"/>
    <mergeCell ref="A82:H82"/>
    <mergeCell ref="A95:H95"/>
    <mergeCell ref="A107:H107"/>
    <mergeCell ref="A52:H52"/>
    <mergeCell ref="A100:H100"/>
    <mergeCell ref="A106:H106"/>
    <mergeCell ref="A54:H54"/>
    <mergeCell ref="A55:H55"/>
    <mergeCell ref="A59:H59"/>
    <mergeCell ref="A86:H86"/>
    <mergeCell ref="A35:H35"/>
    <mergeCell ref="A31:H31"/>
    <mergeCell ref="A38:H38"/>
    <mergeCell ref="A32:H32"/>
    <mergeCell ref="A76:H76"/>
    <mergeCell ref="A125:H125"/>
    <mergeCell ref="D13:F13"/>
    <mergeCell ref="A48:H48"/>
    <mergeCell ref="A49:H49"/>
    <mergeCell ref="A73:H73"/>
    <mergeCell ref="A34:H34"/>
    <mergeCell ref="A22:H22"/>
    <mergeCell ref="A25:H25"/>
    <mergeCell ref="A27:H27"/>
    <mergeCell ref="A14:H14"/>
    <mergeCell ref="H7:H8"/>
    <mergeCell ref="A1:I1"/>
    <mergeCell ref="E6:E8"/>
    <mergeCell ref="F6:F8"/>
    <mergeCell ref="G6:H6"/>
    <mergeCell ref="G7:G8"/>
    <mergeCell ref="A18:H18"/>
    <mergeCell ref="A4:I4"/>
    <mergeCell ref="A2:I2"/>
    <mergeCell ref="A3:I3"/>
    <mergeCell ref="A5:I5"/>
    <mergeCell ref="A10:H10"/>
    <mergeCell ref="B6:B8"/>
    <mergeCell ref="C6:C8"/>
    <mergeCell ref="D6:D8"/>
    <mergeCell ref="A11:H11"/>
    <mergeCell ref="A139:H139"/>
    <mergeCell ref="A140:H140"/>
    <mergeCell ref="A127:H127"/>
    <mergeCell ref="A129:H129"/>
    <mergeCell ref="A131:H131"/>
    <mergeCell ref="A133:H133"/>
    <mergeCell ref="A137:H137"/>
    <mergeCell ref="A136:H136"/>
    <mergeCell ref="A122:H122"/>
    <mergeCell ref="A124:H124"/>
    <mergeCell ref="A92:H92"/>
    <mergeCell ref="A6:A8"/>
    <mergeCell ref="A67:H67"/>
    <mergeCell ref="A45:H45"/>
    <mergeCell ref="A119:H119"/>
    <mergeCell ref="A110:H110"/>
    <mergeCell ref="A121:H121"/>
    <mergeCell ref="A24:H24"/>
  </mergeCells>
  <printOptions horizontalCentered="1"/>
  <pageMargins left="0.31496062992125984" right="0.31496062992125984" top="0.35433070866141736" bottom="0.35433070866141736" header="0" footer="0"/>
  <pageSetup fitToHeight="3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1.00390625" style="23" customWidth="1"/>
    <col min="2" max="2" width="32.7109375" style="23" customWidth="1"/>
    <col min="3" max="3" width="27.7109375" style="23" customWidth="1"/>
    <col min="4" max="4" width="27.57421875" style="23" customWidth="1"/>
    <col min="5" max="5" width="26.8515625" style="23" customWidth="1"/>
    <col min="6" max="6" width="23.8515625" style="23" bestFit="1" customWidth="1"/>
  </cols>
  <sheetData>
    <row r="1" spans="1:10" s="59" customFormat="1" ht="18.75">
      <c r="A1" s="103" t="s">
        <v>223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s="59" customFormat="1" ht="18.75" customHeight="1">
      <c r="A2" s="103" t="s">
        <v>18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8" ht="15.75">
      <c r="A3" s="41" t="s">
        <v>202</v>
      </c>
      <c r="B3" s="40" t="s">
        <v>212</v>
      </c>
      <c r="C3" s="40" t="s">
        <v>217</v>
      </c>
      <c r="D3" s="40" t="s">
        <v>216</v>
      </c>
      <c r="E3" s="40" t="s">
        <v>215</v>
      </c>
      <c r="F3" s="40" t="s">
        <v>218</v>
      </c>
      <c r="G3" s="53" t="s">
        <v>208</v>
      </c>
      <c r="H3" s="56" t="s">
        <v>2</v>
      </c>
    </row>
    <row r="4" spans="1:8" ht="15.75">
      <c r="A4" s="57" t="s">
        <v>219</v>
      </c>
      <c r="B4" s="6">
        <v>40</v>
      </c>
      <c r="C4" s="6">
        <v>20</v>
      </c>
      <c r="D4" s="6">
        <v>20</v>
      </c>
      <c r="E4" s="6">
        <v>40</v>
      </c>
      <c r="F4" s="15">
        <v>20</v>
      </c>
      <c r="G4" s="41">
        <f aca="true" t="shared" si="0" ref="G4:G14">SUM(B4:F4)</f>
        <v>140</v>
      </c>
      <c r="H4" s="56">
        <v>1</v>
      </c>
    </row>
    <row r="5" spans="1:8" ht="15.75">
      <c r="A5" s="58" t="s">
        <v>206</v>
      </c>
      <c r="B5" s="6"/>
      <c r="C5" s="6"/>
      <c r="D5" s="6">
        <v>38</v>
      </c>
      <c r="E5" s="6">
        <v>40</v>
      </c>
      <c r="F5" s="15">
        <v>31</v>
      </c>
      <c r="G5" s="41">
        <f t="shared" si="0"/>
        <v>109</v>
      </c>
      <c r="H5" s="56">
        <v>2</v>
      </c>
    </row>
    <row r="6" spans="1:8" ht="15.75">
      <c r="A6" s="58" t="s">
        <v>213</v>
      </c>
      <c r="B6" s="6"/>
      <c r="C6" s="6"/>
      <c r="D6" s="6">
        <v>40</v>
      </c>
      <c r="E6" s="6">
        <v>20</v>
      </c>
      <c r="F6" s="15">
        <v>38</v>
      </c>
      <c r="G6" s="41">
        <f t="shared" si="0"/>
        <v>98</v>
      </c>
      <c r="H6" s="56">
        <v>3</v>
      </c>
    </row>
    <row r="7" spans="1:8" ht="15.75">
      <c r="A7" s="57" t="s">
        <v>196</v>
      </c>
      <c r="B7" s="6"/>
      <c r="C7" s="6">
        <v>20</v>
      </c>
      <c r="D7" s="6">
        <v>20</v>
      </c>
      <c r="E7" s="6"/>
      <c r="F7" s="15">
        <v>40</v>
      </c>
      <c r="G7" s="41">
        <f t="shared" si="0"/>
        <v>80</v>
      </c>
      <c r="H7" s="56">
        <v>4</v>
      </c>
    </row>
    <row r="8" spans="1:8" ht="15.75">
      <c r="A8" s="57" t="s">
        <v>209</v>
      </c>
      <c r="B8" s="6"/>
      <c r="C8" s="6"/>
      <c r="D8" s="6"/>
      <c r="E8" s="6">
        <v>38</v>
      </c>
      <c r="F8" s="15">
        <v>40</v>
      </c>
      <c r="G8" s="41">
        <f t="shared" si="0"/>
        <v>78</v>
      </c>
      <c r="H8" s="56">
        <v>5</v>
      </c>
    </row>
    <row r="9" spans="1:8" ht="15.75">
      <c r="A9" s="58" t="s">
        <v>214</v>
      </c>
      <c r="B9" s="6"/>
      <c r="C9" s="6"/>
      <c r="D9" s="6">
        <v>40</v>
      </c>
      <c r="E9" s="6"/>
      <c r="F9" s="15">
        <v>36</v>
      </c>
      <c r="G9" s="41">
        <f t="shared" si="0"/>
        <v>76</v>
      </c>
      <c r="H9" s="56">
        <v>6</v>
      </c>
    </row>
    <row r="10" spans="1:8" ht="15.75">
      <c r="A10" s="57" t="s">
        <v>203</v>
      </c>
      <c r="B10" s="6">
        <v>20</v>
      </c>
      <c r="C10" s="6">
        <v>20</v>
      </c>
      <c r="D10" s="6"/>
      <c r="E10" s="6">
        <v>20</v>
      </c>
      <c r="F10" s="15"/>
      <c r="G10" s="41">
        <f t="shared" si="0"/>
        <v>60</v>
      </c>
      <c r="H10" s="56">
        <v>7</v>
      </c>
    </row>
    <row r="11" spans="1:8" ht="15.75">
      <c r="A11" s="57" t="s">
        <v>204</v>
      </c>
      <c r="B11" s="6"/>
      <c r="C11" s="6"/>
      <c r="D11" s="6">
        <v>18</v>
      </c>
      <c r="E11" s="6"/>
      <c r="F11" s="15">
        <v>38</v>
      </c>
      <c r="G11" s="41">
        <f t="shared" si="0"/>
        <v>56</v>
      </c>
      <c r="H11" s="56">
        <v>8</v>
      </c>
    </row>
    <row r="12" spans="1:8" ht="15.75">
      <c r="A12" s="58" t="s">
        <v>207</v>
      </c>
      <c r="B12" s="6"/>
      <c r="C12" s="6"/>
      <c r="D12" s="6">
        <v>38</v>
      </c>
      <c r="E12" s="6"/>
      <c r="F12" s="15"/>
      <c r="G12" s="41">
        <f t="shared" si="0"/>
        <v>38</v>
      </c>
      <c r="H12" s="56">
        <v>9</v>
      </c>
    </row>
    <row r="13" spans="1:8" ht="15.75">
      <c r="A13" s="58" t="s">
        <v>210</v>
      </c>
      <c r="B13" s="6">
        <v>20</v>
      </c>
      <c r="C13" s="6"/>
      <c r="D13" s="6"/>
      <c r="E13" s="6"/>
      <c r="F13" s="15"/>
      <c r="G13" s="41">
        <f t="shared" si="0"/>
        <v>20</v>
      </c>
      <c r="H13" s="56">
        <v>10</v>
      </c>
    </row>
    <row r="14" spans="1:8" ht="15.75">
      <c r="A14" s="58" t="s">
        <v>211</v>
      </c>
      <c r="B14" s="6"/>
      <c r="C14" s="6"/>
      <c r="D14" s="6">
        <v>20</v>
      </c>
      <c r="E14" s="6"/>
      <c r="F14" s="15"/>
      <c r="G14" s="41">
        <f t="shared" si="0"/>
        <v>20</v>
      </c>
      <c r="H14" s="56">
        <v>11</v>
      </c>
    </row>
    <row r="15" spans="1:8" ht="15.75">
      <c r="A15" s="54"/>
      <c r="B15" s="55"/>
      <c r="C15" s="55"/>
      <c r="D15" s="55"/>
      <c r="E15" s="55"/>
      <c r="F15" s="55"/>
      <c r="G15" s="54"/>
      <c r="H15" s="54"/>
    </row>
    <row r="16" spans="1:8" ht="15.75">
      <c r="A16" s="54"/>
      <c r="B16" s="55"/>
      <c r="C16" s="55"/>
      <c r="D16" s="55"/>
      <c r="E16" s="55"/>
      <c r="F16" s="55"/>
      <c r="G16" s="54"/>
      <c r="H16" s="54"/>
    </row>
    <row r="17" spans="2:6" ht="15.75">
      <c r="B17" s="30"/>
      <c r="C17" s="30"/>
      <c r="D17" s="30"/>
      <c r="E17" s="30"/>
      <c r="F17" s="29"/>
    </row>
    <row r="18" spans="2:6" ht="15.75">
      <c r="B18" s="29"/>
      <c r="C18" s="29"/>
      <c r="D18" s="29"/>
      <c r="E18" s="29"/>
      <c r="F18" s="30"/>
    </row>
    <row r="19" spans="2:6" ht="15.75">
      <c r="B19" s="30"/>
      <c r="C19" s="30"/>
      <c r="D19" s="30"/>
      <c r="E19" s="30"/>
      <c r="F19" s="30"/>
    </row>
    <row r="20" spans="2:6" ht="15.75">
      <c r="B20" s="30"/>
      <c r="C20" s="30"/>
      <c r="D20" s="30"/>
      <c r="E20" s="30"/>
      <c r="F20" s="29"/>
    </row>
    <row r="21" spans="2:6" ht="15.75">
      <c r="B21" s="30"/>
      <c r="C21" s="30"/>
      <c r="D21" s="30"/>
      <c r="E21" s="30"/>
      <c r="F21" s="30"/>
    </row>
    <row r="22" spans="2:6" ht="15.75">
      <c r="B22" s="30"/>
      <c r="C22" s="30"/>
      <c r="D22" s="30"/>
      <c r="E22" s="30"/>
      <c r="F22" s="30"/>
    </row>
    <row r="23" spans="2:6" ht="15.75">
      <c r="B23" s="30"/>
      <c r="C23" s="30"/>
      <c r="D23" s="30"/>
      <c r="E23" s="30"/>
      <c r="F23" s="29"/>
    </row>
    <row r="24" spans="2:6" ht="15.75">
      <c r="B24" s="30"/>
      <c r="C24" s="30"/>
      <c r="D24" s="30"/>
      <c r="E24" s="30"/>
      <c r="F24" s="30"/>
    </row>
    <row r="25" spans="2:6" ht="15.75">
      <c r="B25" s="30"/>
      <c r="C25" s="30"/>
      <c r="D25" s="30"/>
      <c r="E25" s="30"/>
      <c r="F25" s="30"/>
    </row>
    <row r="26" spans="2:6" ht="15.75">
      <c r="B26" s="29"/>
      <c r="C26" s="29"/>
      <c r="D26" s="29"/>
      <c r="E26" s="29"/>
      <c r="F26" s="29"/>
    </row>
    <row r="27" spans="2:12" ht="15.75">
      <c r="B27" s="30"/>
      <c r="C27" s="30"/>
      <c r="D27" s="30"/>
      <c r="E27" s="30"/>
      <c r="F27" s="30"/>
      <c r="G27" s="22"/>
      <c r="H27" s="19"/>
      <c r="I27" s="19"/>
      <c r="J27" s="19"/>
      <c r="K27" s="23"/>
      <c r="L27" s="23"/>
    </row>
    <row r="28" spans="2:12" ht="15.75">
      <c r="B28" s="30"/>
      <c r="C28" s="30"/>
      <c r="D28" s="30"/>
      <c r="E28" s="30"/>
      <c r="F28" s="19"/>
      <c r="G28" s="22"/>
      <c r="H28" s="19"/>
      <c r="I28" s="19"/>
      <c r="J28" s="19"/>
      <c r="K28" s="23"/>
      <c r="L28" s="23"/>
    </row>
    <row r="29" spans="2:12" ht="15.75">
      <c r="B29" s="30"/>
      <c r="C29" s="30"/>
      <c r="D29" s="30"/>
      <c r="E29" s="30"/>
      <c r="F29" s="19"/>
      <c r="G29" s="22"/>
      <c r="H29" s="19"/>
      <c r="I29" s="19"/>
      <c r="J29" s="19"/>
      <c r="K29" s="23"/>
      <c r="L29" s="23"/>
    </row>
    <row r="30" spans="2:12" ht="15.75">
      <c r="B30" s="30"/>
      <c r="C30" s="30"/>
      <c r="D30" s="30"/>
      <c r="E30" s="30"/>
      <c r="F30" s="19"/>
      <c r="G30" s="22"/>
      <c r="H30" s="20"/>
      <c r="I30" s="19"/>
      <c r="J30" s="19"/>
      <c r="K30" s="23"/>
      <c r="L30" s="23"/>
    </row>
    <row r="31" spans="2:12" ht="15.75">
      <c r="B31" s="30"/>
      <c r="C31" s="30"/>
      <c r="D31" s="30"/>
      <c r="E31" s="30"/>
      <c r="F31" s="29"/>
      <c r="G31" s="22"/>
      <c r="H31" s="20"/>
      <c r="I31" s="19"/>
      <c r="J31" s="19"/>
      <c r="K31" s="23"/>
      <c r="L31" s="23"/>
    </row>
    <row r="32" spans="2:12" ht="15.75">
      <c r="B32" s="30"/>
      <c r="C32" s="30"/>
      <c r="D32" s="30"/>
      <c r="E32" s="30"/>
      <c r="F32" s="29"/>
      <c r="G32" s="22"/>
      <c r="H32" s="20"/>
      <c r="I32" s="19"/>
      <c r="J32" s="19"/>
      <c r="K32" s="23"/>
      <c r="L32" s="23"/>
    </row>
    <row r="33" spans="2:12" ht="15.75">
      <c r="B33" s="30"/>
      <c r="C33" s="30"/>
      <c r="D33" s="30"/>
      <c r="E33" s="30"/>
      <c r="F33" s="29"/>
      <c r="G33" s="22"/>
      <c r="H33" s="20"/>
      <c r="I33" s="19"/>
      <c r="J33" s="19"/>
      <c r="K33" s="23"/>
      <c r="L33" s="23"/>
    </row>
    <row r="34" spans="2:12" ht="15.75">
      <c r="B34" s="29"/>
      <c r="C34" s="29"/>
      <c r="D34" s="29"/>
      <c r="E34" s="29"/>
      <c r="F34" s="29"/>
      <c r="G34" s="22"/>
      <c r="H34" s="20"/>
      <c r="I34" s="19"/>
      <c r="J34" s="19"/>
      <c r="K34" s="23"/>
      <c r="L34" s="23"/>
    </row>
    <row r="35" spans="2:12" ht="15.75">
      <c r="B35" s="30"/>
      <c r="C35" s="30"/>
      <c r="D35" s="30"/>
      <c r="E35" s="30"/>
      <c r="F35" s="29"/>
      <c r="G35" s="22"/>
      <c r="H35" s="20"/>
      <c r="I35" s="19"/>
      <c r="J35" s="19"/>
      <c r="K35" s="23"/>
      <c r="L35" s="23"/>
    </row>
    <row r="36" spans="2:12" ht="15.75">
      <c r="B36" s="30"/>
      <c r="C36" s="30"/>
      <c r="D36" s="30"/>
      <c r="E36" s="30"/>
      <c r="F36" s="29"/>
      <c r="G36" s="22"/>
      <c r="H36" s="20"/>
      <c r="I36" s="19"/>
      <c r="J36" s="19"/>
      <c r="K36" s="23"/>
      <c r="L36" s="23"/>
    </row>
    <row r="37" spans="2:12" ht="15.75">
      <c r="B37" s="30"/>
      <c r="C37" s="30"/>
      <c r="D37" s="30"/>
      <c r="E37" s="30"/>
      <c r="F37" s="29"/>
      <c r="G37" s="22"/>
      <c r="H37" s="20"/>
      <c r="I37" s="19"/>
      <c r="J37" s="19"/>
      <c r="K37" s="23"/>
      <c r="L37" s="23"/>
    </row>
    <row r="38" spans="2:12" ht="15.75">
      <c r="B38" s="30"/>
      <c r="C38" s="30"/>
      <c r="D38" s="30"/>
      <c r="E38" s="30"/>
      <c r="F38" s="29"/>
      <c r="G38" s="22"/>
      <c r="H38" s="20"/>
      <c r="I38" s="19"/>
      <c r="J38" s="19"/>
      <c r="K38" s="23"/>
      <c r="L38" s="23"/>
    </row>
    <row r="39" spans="2:12" ht="15.75">
      <c r="B39" s="30"/>
      <c r="C39" s="30"/>
      <c r="D39" s="30"/>
      <c r="E39" s="30"/>
      <c r="F39" s="29"/>
      <c r="G39" s="22"/>
      <c r="H39" s="20"/>
      <c r="I39" s="19"/>
      <c r="J39" s="19"/>
      <c r="K39" s="23"/>
      <c r="L39" s="23"/>
    </row>
    <row r="40" spans="2:10" ht="15.75">
      <c r="B40" s="30"/>
      <c r="C40" s="30"/>
      <c r="D40" s="30"/>
      <c r="E40" s="30"/>
      <c r="F40" s="29"/>
      <c r="G40" s="22"/>
      <c r="H40" s="19"/>
      <c r="I40" s="19"/>
      <c r="J40" s="19"/>
    </row>
    <row r="41" spans="2:10" ht="15.75">
      <c r="B41" s="29"/>
      <c r="C41" s="29"/>
      <c r="D41" s="29"/>
      <c r="E41" s="29"/>
      <c r="F41" s="29"/>
      <c r="G41" s="22"/>
      <c r="H41" s="19"/>
      <c r="I41" s="19"/>
      <c r="J41" s="19"/>
    </row>
    <row r="42" spans="2:10" ht="15.75">
      <c r="B42" s="30"/>
      <c r="C42" s="30"/>
      <c r="D42" s="30"/>
      <c r="E42" s="30"/>
      <c r="F42" s="29"/>
      <c r="G42" s="22"/>
      <c r="H42" s="19"/>
      <c r="I42" s="19"/>
      <c r="J42" s="19"/>
    </row>
    <row r="43" spans="2:10" ht="15.75">
      <c r="B43" s="30"/>
      <c r="C43" s="30"/>
      <c r="D43" s="30"/>
      <c r="E43" s="30"/>
      <c r="F43" s="29"/>
      <c r="G43" s="22"/>
      <c r="H43" s="19"/>
      <c r="I43" s="19"/>
      <c r="J43" s="19"/>
    </row>
    <row r="44" spans="2:10" ht="15.75">
      <c r="B44" s="30"/>
      <c r="C44" s="30"/>
      <c r="D44" s="30"/>
      <c r="E44" s="30"/>
      <c r="F44" s="29"/>
      <c r="G44" s="22"/>
      <c r="H44" s="19"/>
      <c r="I44" s="19"/>
      <c r="J44" s="19"/>
    </row>
    <row r="45" spans="2:10" ht="15.75">
      <c r="B45" s="31"/>
      <c r="C45" s="31"/>
      <c r="D45" s="31"/>
      <c r="E45" s="31"/>
      <c r="F45" s="29"/>
      <c r="G45" s="24"/>
      <c r="H45" s="25"/>
      <c r="I45" s="26"/>
      <c r="J45" s="26"/>
    </row>
    <row r="46" spans="2:10" ht="15.75">
      <c r="B46" s="30"/>
      <c r="C46" s="30"/>
      <c r="D46" s="30"/>
      <c r="E46" s="30"/>
      <c r="F46" s="29"/>
      <c r="G46" s="22"/>
      <c r="H46" s="19"/>
      <c r="I46" s="19"/>
      <c r="J46" s="19"/>
    </row>
    <row r="47" spans="2:10" ht="15.75">
      <c r="B47" s="30"/>
      <c r="C47" s="30"/>
      <c r="D47" s="30"/>
      <c r="E47" s="30"/>
      <c r="F47" s="29"/>
      <c r="G47" s="22"/>
      <c r="H47" s="19"/>
      <c r="I47" s="19"/>
      <c r="J47" s="19"/>
    </row>
    <row r="48" spans="2:10" ht="15.75">
      <c r="B48" s="30"/>
      <c r="C48" s="30"/>
      <c r="D48" s="30"/>
      <c r="E48" s="30"/>
      <c r="F48" s="29"/>
      <c r="G48" s="22"/>
      <c r="H48" s="19"/>
      <c r="I48" s="19"/>
      <c r="J48" s="19"/>
    </row>
    <row r="49" spans="2:10" ht="15.75">
      <c r="B49" s="29"/>
      <c r="C49" s="29"/>
      <c r="D49" s="29"/>
      <c r="E49" s="29"/>
      <c r="F49" s="29"/>
      <c r="G49" s="22"/>
      <c r="H49" s="19"/>
      <c r="I49" s="19"/>
      <c r="J49" s="19"/>
    </row>
    <row r="50" spans="2:10" ht="15.75">
      <c r="B50" s="30"/>
      <c r="C50" s="30"/>
      <c r="D50" s="30"/>
      <c r="E50" s="30"/>
      <c r="F50" s="29"/>
      <c r="G50" s="22"/>
      <c r="H50" s="19"/>
      <c r="I50" s="19"/>
      <c r="J50" s="19"/>
    </row>
    <row r="51" spans="2:10" ht="15.75">
      <c r="B51" s="30"/>
      <c r="C51" s="30"/>
      <c r="D51" s="30"/>
      <c r="E51" s="30"/>
      <c r="F51" s="29"/>
      <c r="G51" s="22"/>
      <c r="H51" s="19"/>
      <c r="I51" s="19"/>
      <c r="J51" s="19"/>
    </row>
    <row r="52" spans="2:10" ht="15.75">
      <c r="B52" s="30"/>
      <c r="C52" s="30"/>
      <c r="D52" s="30"/>
      <c r="E52" s="30"/>
      <c r="F52" s="29"/>
      <c r="G52" s="22"/>
      <c r="H52" s="19"/>
      <c r="I52" s="19"/>
      <c r="J52" s="19"/>
    </row>
    <row r="53" spans="2:10" ht="15.75">
      <c r="B53" s="30"/>
      <c r="C53" s="30"/>
      <c r="D53" s="30"/>
      <c r="E53" s="30"/>
      <c r="F53" s="29"/>
      <c r="G53" s="22"/>
      <c r="H53" s="19"/>
      <c r="I53" s="19"/>
      <c r="J53" s="19"/>
    </row>
    <row r="54" spans="2:10" ht="15.75">
      <c r="B54" s="30"/>
      <c r="C54" s="30"/>
      <c r="D54" s="30"/>
      <c r="E54" s="30"/>
      <c r="F54" s="29"/>
      <c r="G54" s="22"/>
      <c r="H54" s="19"/>
      <c r="I54" s="19"/>
      <c r="J54" s="19"/>
    </row>
    <row r="55" spans="2:11" ht="15.75">
      <c r="B55" s="30"/>
      <c r="C55" s="30"/>
      <c r="D55" s="30"/>
      <c r="E55" s="30"/>
      <c r="F55" s="29"/>
      <c r="G55" s="22"/>
      <c r="H55" s="19"/>
      <c r="I55" s="19"/>
      <c r="J55" s="19"/>
      <c r="K55" s="23"/>
    </row>
    <row r="56" spans="2:11" ht="15.75">
      <c r="B56" s="30"/>
      <c r="C56" s="30"/>
      <c r="D56" s="30"/>
      <c r="E56" s="30"/>
      <c r="F56" s="29"/>
      <c r="G56" s="22"/>
      <c r="H56" s="19"/>
      <c r="I56" s="19"/>
      <c r="J56" s="19"/>
      <c r="K56" s="23"/>
    </row>
    <row r="57" spans="2:11" ht="15.75">
      <c r="B57" s="29"/>
      <c r="C57" s="29"/>
      <c r="D57" s="29"/>
      <c r="E57" s="29"/>
      <c r="F57" s="29"/>
      <c r="G57" s="22"/>
      <c r="H57" s="19"/>
      <c r="I57" s="19"/>
      <c r="J57" s="19"/>
      <c r="K57" s="23"/>
    </row>
    <row r="58" spans="2:11" ht="15.75">
      <c r="B58" s="30"/>
      <c r="C58" s="30"/>
      <c r="D58" s="30"/>
      <c r="E58" s="30"/>
      <c r="F58" s="29"/>
      <c r="G58" s="22"/>
      <c r="H58" s="19"/>
      <c r="I58" s="19"/>
      <c r="J58" s="19"/>
      <c r="K58" s="23"/>
    </row>
    <row r="59" spans="2:11" ht="15.75">
      <c r="B59" s="30"/>
      <c r="C59" s="30"/>
      <c r="D59" s="30"/>
      <c r="E59" s="30"/>
      <c r="F59" s="29"/>
      <c r="G59" s="22"/>
      <c r="H59" s="19"/>
      <c r="I59" s="19"/>
      <c r="J59" s="19"/>
      <c r="K59" s="23"/>
    </row>
    <row r="60" spans="2:11" ht="15.75">
      <c r="B60" s="30"/>
      <c r="C60" s="30"/>
      <c r="D60" s="30"/>
      <c r="E60" s="30"/>
      <c r="F60" s="29"/>
      <c r="G60" s="22"/>
      <c r="H60" s="19"/>
      <c r="I60" s="19"/>
      <c r="J60" s="19"/>
      <c r="K60" s="23"/>
    </row>
    <row r="61" spans="2:11" ht="15.75">
      <c r="B61" s="30"/>
      <c r="C61" s="30"/>
      <c r="D61" s="30"/>
      <c r="E61" s="30"/>
      <c r="F61" s="29"/>
      <c r="G61" s="22"/>
      <c r="H61" s="19"/>
      <c r="I61" s="19"/>
      <c r="J61" s="19"/>
      <c r="K61" s="23"/>
    </row>
    <row r="62" spans="2:11" ht="15.75">
      <c r="B62" s="30"/>
      <c r="C62" s="30"/>
      <c r="D62" s="30"/>
      <c r="E62" s="30"/>
      <c r="F62" s="29"/>
      <c r="G62" s="22"/>
      <c r="H62" s="19"/>
      <c r="I62" s="19"/>
      <c r="J62" s="19"/>
      <c r="K62" s="23"/>
    </row>
    <row r="63" spans="2:11" ht="15.75">
      <c r="B63" s="30"/>
      <c r="C63" s="30"/>
      <c r="D63" s="30"/>
      <c r="E63" s="30"/>
      <c r="F63" s="29"/>
      <c r="G63" s="22"/>
      <c r="H63" s="19"/>
      <c r="I63" s="19"/>
      <c r="J63" s="19"/>
      <c r="K63" s="23"/>
    </row>
    <row r="64" spans="2:11" ht="15.75">
      <c r="B64" s="30"/>
      <c r="C64" s="30"/>
      <c r="D64" s="30"/>
      <c r="E64" s="30"/>
      <c r="F64" s="29"/>
      <c r="G64" s="22"/>
      <c r="H64" s="19"/>
      <c r="I64" s="19"/>
      <c r="J64" s="19"/>
      <c r="K64" s="23"/>
    </row>
    <row r="65" spans="2:11" ht="15.75">
      <c r="B65" s="29"/>
      <c r="C65" s="29"/>
      <c r="D65" s="29"/>
      <c r="E65" s="29"/>
      <c r="F65" s="29"/>
      <c r="G65" s="22"/>
      <c r="H65" s="19"/>
      <c r="I65" s="19"/>
      <c r="J65" s="19"/>
      <c r="K65" s="23"/>
    </row>
    <row r="66" spans="2:11" ht="15.75">
      <c r="B66" s="30"/>
      <c r="C66" s="30"/>
      <c r="D66" s="30"/>
      <c r="E66" s="30"/>
      <c r="F66" s="29"/>
      <c r="G66" s="22"/>
      <c r="H66" s="19"/>
      <c r="I66" s="19"/>
      <c r="J66" s="19"/>
      <c r="K66" s="23"/>
    </row>
    <row r="67" spans="2:11" ht="15.75">
      <c r="B67" s="30"/>
      <c r="C67" s="30"/>
      <c r="D67" s="30"/>
      <c r="E67" s="30"/>
      <c r="F67" s="29"/>
      <c r="G67" s="22"/>
      <c r="H67" s="19"/>
      <c r="I67" s="19"/>
      <c r="J67" s="19"/>
      <c r="K67" s="23"/>
    </row>
    <row r="68" spans="2:11" ht="15.75">
      <c r="B68" s="30"/>
      <c r="C68" s="30"/>
      <c r="D68" s="30"/>
      <c r="E68" s="30"/>
      <c r="F68" s="29"/>
      <c r="G68" s="22"/>
      <c r="H68" s="19"/>
      <c r="I68" s="19"/>
      <c r="J68" s="19"/>
      <c r="K68" s="23"/>
    </row>
    <row r="69" spans="2:6" ht="15.75">
      <c r="B69" s="30"/>
      <c r="C69" s="30"/>
      <c r="D69" s="30"/>
      <c r="E69" s="30"/>
      <c r="F69" s="29"/>
    </row>
    <row r="70" spans="2:6" ht="15.75">
      <c r="B70" s="30"/>
      <c r="C70" s="30"/>
      <c r="D70" s="30"/>
      <c r="E70" s="30"/>
      <c r="F70" s="29"/>
    </row>
    <row r="71" spans="2:5" ht="15.75">
      <c r="B71" s="32"/>
      <c r="C71" s="32"/>
      <c r="D71" s="32"/>
      <c r="E71" s="32"/>
    </row>
  </sheetData>
  <sheetProtection/>
  <mergeCells count="2">
    <mergeCell ref="A1:J1"/>
    <mergeCell ref="A2:J2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2018-02-12T11:04:12Z</cp:lastPrinted>
  <dcterms:created xsi:type="dcterms:W3CDTF">2011-12-02T09:53:54Z</dcterms:created>
  <dcterms:modified xsi:type="dcterms:W3CDTF">2018-02-13T06:00:27Z</dcterms:modified>
  <cp:category/>
  <cp:version/>
  <cp:contentType/>
  <cp:contentStatus/>
</cp:coreProperties>
</file>