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94" activeTab="7"/>
  </bookViews>
  <sheets>
    <sheet name="Девушки 02-03" sheetId="1" r:id="rId1"/>
    <sheet name="Девушки 04-06" sheetId="2" r:id="rId2"/>
    <sheet name="Юноши 02-03" sheetId="3" r:id="rId3"/>
    <sheet name="Юноши 04-06" sheetId="4" r:id="rId4"/>
    <sheet name="Девушки 07" sheetId="5" r:id="rId5"/>
    <sheet name="Юноши 07" sheetId="6" r:id="rId6"/>
    <sheet name="Команда" sheetId="7" r:id="rId7"/>
    <sheet name="Выходы" sheetId="8" r:id="rId8"/>
  </sheets>
  <definedNames/>
  <calcPr fullCalcOnLoad="1"/>
</workbook>
</file>

<file path=xl/sharedStrings.xml><?xml version="1.0" encoding="utf-8"?>
<sst xmlns="http://schemas.openxmlformats.org/spreadsheetml/2006/main" count="1145" uniqueCount="174">
  <si>
    <t>Протокол</t>
  </si>
  <si>
    <t>весовая категория до 63 кг</t>
  </si>
  <si>
    <t>Разрядные нормативы (вес гири 24 кг)</t>
  </si>
  <si>
    <t>Толчок</t>
  </si>
  <si>
    <t>Рывок</t>
  </si>
  <si>
    <t>Сумма</t>
  </si>
  <si>
    <t>Вес гирь 24 кг, регламент времени 10 минут</t>
  </si>
  <si>
    <t>№</t>
  </si>
  <si>
    <t>Ф.И.О.</t>
  </si>
  <si>
    <t>Дата рождения</t>
  </si>
  <si>
    <t>Собств. вес</t>
  </si>
  <si>
    <t>Звание, разряд</t>
  </si>
  <si>
    <t>Команда</t>
  </si>
  <si>
    <t>Вес гири</t>
  </si>
  <si>
    <t>Место</t>
  </si>
  <si>
    <t>Очки</t>
  </si>
  <si>
    <t>Вып. разряд</t>
  </si>
  <si>
    <t>Ф.И.О. тренера (тренеров)</t>
  </si>
  <si>
    <t>Подъемы</t>
  </si>
  <si>
    <t>очки</t>
  </si>
  <si>
    <t>Главный судья</t>
  </si>
  <si>
    <t>Главный секретарь</t>
  </si>
  <si>
    <t>весовая категория до 68 кг</t>
  </si>
  <si>
    <t>весовая категория до 73 кг</t>
  </si>
  <si>
    <t>Разрядные нормативы (вес гири 16 кг)</t>
  </si>
  <si>
    <t>Вес гирь 16 кг, регламент времени 10 минут</t>
  </si>
  <si>
    <t>Командный протокол</t>
  </si>
  <si>
    <t>63 кг</t>
  </si>
  <si>
    <t>68 кг</t>
  </si>
  <si>
    <t>73 кг</t>
  </si>
  <si>
    <t>итого</t>
  </si>
  <si>
    <t>Сумма, очки</t>
  </si>
  <si>
    <t>весовая категория до 53 кг</t>
  </si>
  <si>
    <t>весовая категория до 58 кг</t>
  </si>
  <si>
    <t>весовая категория свыше 73 кг</t>
  </si>
  <si>
    <t>Вес гирь 12 кг, регламент времени 10 минут</t>
  </si>
  <si>
    <t>весовая категория свыше 85 кг</t>
  </si>
  <si>
    <t>весовая категория свыше 58 кг</t>
  </si>
  <si>
    <t>3 юн</t>
  </si>
  <si>
    <t>2 юн</t>
  </si>
  <si>
    <t>1 юн</t>
  </si>
  <si>
    <t>Год рождения</t>
  </si>
  <si>
    <t>Выходы</t>
  </si>
  <si>
    <t>№ выхода</t>
  </si>
  <si>
    <t>№ помоста</t>
  </si>
  <si>
    <t>Первенство Кировской области по гиревому спорту среди юношей и девушек</t>
  </si>
  <si>
    <t>48 кг</t>
  </si>
  <si>
    <t>53 кг</t>
  </si>
  <si>
    <t>58 кг</t>
  </si>
  <si>
    <t>св. 73 кг</t>
  </si>
  <si>
    <t>В зачет идут лучшие результаты 8 юношей и 2 девушки</t>
  </si>
  <si>
    <t>св. 85 кг</t>
  </si>
  <si>
    <t>св. 58 кг</t>
  </si>
  <si>
    <t>КОГАУ ЦСП "Вятка-старт"</t>
  </si>
  <si>
    <t>Региональное отделение Общероссийской общественной организации "Всероссийская федерация гиревого спорта" в Кировской области</t>
  </si>
  <si>
    <t>Малков Е.И. (ВК)</t>
  </si>
  <si>
    <t>абсолютная весовая категория</t>
  </si>
  <si>
    <t xml:space="preserve">63 кг </t>
  </si>
  <si>
    <t>Орлов Александр</t>
  </si>
  <si>
    <t>СШ "Юность"</t>
  </si>
  <si>
    <t>Малков Е.И.</t>
  </si>
  <si>
    <t>Евсин Даниил</t>
  </si>
  <si>
    <t>б/р</t>
  </si>
  <si>
    <t>Вахонин Егор</t>
  </si>
  <si>
    <t>Потанин Даниил</t>
  </si>
  <si>
    <t>Елькин Вячеслав</t>
  </si>
  <si>
    <t>Алцыбеев Никита</t>
  </si>
  <si>
    <t>КМС</t>
  </si>
  <si>
    <t>Медведев Максим</t>
  </si>
  <si>
    <t>Кашин Кирилл</t>
  </si>
  <si>
    <t>Носков Александр</t>
  </si>
  <si>
    <t>МБОУ ДОД "Юность" К-Ч</t>
  </si>
  <si>
    <t>Широков Егор</t>
  </si>
  <si>
    <t>Бронников С.А.</t>
  </si>
  <si>
    <t>-</t>
  </si>
  <si>
    <t>МОУ ДОД "Юность" К-Ч</t>
  </si>
  <si>
    <t>Синцов Андрей</t>
  </si>
  <si>
    <t>Чураев Кирилл</t>
  </si>
  <si>
    <t>Селиванов Богдан</t>
  </si>
  <si>
    <t>Дехтерев Павел</t>
  </si>
  <si>
    <t>Вершинина Дарья</t>
  </si>
  <si>
    <t>Воробьев Сергей</t>
  </si>
  <si>
    <t>Ральников Вячеслав</t>
  </si>
  <si>
    <t>Бердинских Роман</t>
  </si>
  <si>
    <t>Новоселов Андрей</t>
  </si>
  <si>
    <t>1 юн.</t>
  </si>
  <si>
    <t>Филимонова Карина</t>
  </si>
  <si>
    <t>Платунов В.В.</t>
  </si>
  <si>
    <t>Томбасова Полина</t>
  </si>
  <si>
    <t>Мамаева Анна</t>
  </si>
  <si>
    <t>Пешкичев А.Д.</t>
  </si>
  <si>
    <t>Коротаев Никита</t>
  </si>
  <si>
    <t>Платунова Софья</t>
  </si>
  <si>
    <t>Родимов Матвей</t>
  </si>
  <si>
    <t>Шабалин Виктор</t>
  </si>
  <si>
    <t>Царегородцев Д.В.</t>
  </si>
  <si>
    <t>Кудяшев Егор</t>
  </si>
  <si>
    <t>ДЮСШ Слободского района</t>
  </si>
  <si>
    <t>Елькина Г.Н., Царегородцев Д.В.</t>
  </si>
  <si>
    <t>Никитина С.Н.</t>
  </si>
  <si>
    <t>20+18</t>
  </si>
  <si>
    <t>2 юн.</t>
  </si>
  <si>
    <t>08 декабря 2019 г.,  г. Киров, СШ "Юность" ул. Мира, 46</t>
  </si>
  <si>
    <t>(рывок, девушки 2002-2003 г.р.)</t>
  </si>
  <si>
    <t>весовая категория до 48 кг</t>
  </si>
  <si>
    <t>(рывок, девушки 2004-2006 г.р.)</t>
  </si>
  <si>
    <t>(двоеборье, юноши 2002 - 2003 г.р.)</t>
  </si>
  <si>
    <t>весовая категория до 78 кг</t>
  </si>
  <si>
    <t>(двоеборье, юноши 2004 - 2006 г.р.)</t>
  </si>
  <si>
    <t>(двоеборье, юноши 2007 г.р. и младше)</t>
  </si>
  <si>
    <t>(рывок, девушки 2007 г.р. и младше)</t>
  </si>
  <si>
    <t>Петровская Дарья</t>
  </si>
  <si>
    <t>п. Восточный</t>
  </si>
  <si>
    <t>Николаев Д.Р.</t>
  </si>
  <si>
    <t>г. К-Чепецк "Юность"</t>
  </si>
  <si>
    <t>Бердинских Н.М.</t>
  </si>
  <si>
    <t>Ившина Ульяна</t>
  </si>
  <si>
    <t>Черноштанов Михаил</t>
  </si>
  <si>
    <t>ДЮСШ пгт. Тужа</t>
  </si>
  <si>
    <t>Киселев Всеволод</t>
  </si>
  <si>
    <t>весовая категория до 45 кг</t>
  </si>
  <si>
    <t>весовая категория свыше 45 кг</t>
  </si>
  <si>
    <t>Шибанов Иван</t>
  </si>
  <si>
    <t>Никитьева Ксения</t>
  </si>
  <si>
    <t>Трегубов Евгений</t>
  </si>
  <si>
    <t>Косых Никита</t>
  </si>
  <si>
    <t>Черников Мирон</t>
  </si>
  <si>
    <t>Кашина Александра</t>
  </si>
  <si>
    <t>Юность К-Ч</t>
  </si>
  <si>
    <t>Наговицын Леонид</t>
  </si>
  <si>
    <t>ДК Юность г. К-Чепецк</t>
  </si>
  <si>
    <t>Броннников С.А.</t>
  </si>
  <si>
    <t>Порошин Степан</t>
  </si>
  <si>
    <t>Алтабаев Владислав</t>
  </si>
  <si>
    <t>Сс/к "Юность" г. К-Чепецк</t>
  </si>
  <si>
    <t>Лаптев Игнат</t>
  </si>
  <si>
    <t>Чухломин Максим</t>
  </si>
  <si>
    <t>3 д</t>
  </si>
  <si>
    <t>с/к "Юность" К-Чепецк</t>
  </si>
  <si>
    <t>Плехов Артём</t>
  </si>
  <si>
    <t>с/к "Юность" г. К-Чепецк</t>
  </si>
  <si>
    <t>Ульченко Екатерина</t>
  </si>
  <si>
    <t>К-Чепецк "Юность"</t>
  </si>
  <si>
    <t>Мельникова Мария</t>
  </si>
  <si>
    <t>Верстаков Анастасия</t>
  </si>
  <si>
    <t>Демакова Катерина</t>
  </si>
  <si>
    <t>Тестоедова Надежда</t>
  </si>
  <si>
    <t>Захаров Матвей</t>
  </si>
  <si>
    <t>Липатников Лев</t>
  </si>
  <si>
    <t>Суслов Александр</t>
  </si>
  <si>
    <t>Семушин Дмитрий</t>
  </si>
  <si>
    <t>Токтеев Кирилл</t>
  </si>
  <si>
    <t>Краев Михаил</t>
  </si>
  <si>
    <t>Хакимов Захар</t>
  </si>
  <si>
    <t>Смышляев Николай</t>
  </si>
  <si>
    <r>
      <t>1</t>
    </r>
    <r>
      <rPr>
        <sz val="14"/>
        <rFont val="Calibri"/>
        <family val="2"/>
      </rPr>
      <t>'</t>
    </r>
  </si>
  <si>
    <t>2'</t>
  </si>
  <si>
    <t>3'</t>
  </si>
  <si>
    <t>Юноши (2004-2006), двоеборье</t>
  </si>
  <si>
    <t>Юноши (2002-2003), двоеборье</t>
  </si>
  <si>
    <t>Девушки (2004-2006), рывок</t>
  </si>
  <si>
    <t>Девушки (2002-2003), рывок</t>
  </si>
  <si>
    <t>78 кг</t>
  </si>
  <si>
    <t>Верстакова Анастасия</t>
  </si>
  <si>
    <t>Кочуров А.С. (1 кат.)</t>
  </si>
  <si>
    <t>до 63 кг</t>
  </si>
  <si>
    <t>18+16</t>
  </si>
  <si>
    <t>16+14</t>
  </si>
  <si>
    <t>Разрядные нормативы в.к. св. 63 кг (вес гири 16 кг)</t>
  </si>
  <si>
    <t>3 юн.</t>
  </si>
  <si>
    <t>Разрядные нормативы в.к. 85 кг (вес гири 24 кг)</t>
  </si>
  <si>
    <t>Разрядные нормативы в.к. 78 кг (вес гири 24 кг)</t>
  </si>
  <si>
    <t>Разрядные нормативы в.к. св.85 кг (вес гири 24 кг)</t>
  </si>
  <si>
    <t>Министерство спорта и молодёжной политики Кировской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</si>
</sst>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medium"/>
      <top style="medium"/>
      <bottom style="thin"/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medium"/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medium"/>
      <top style="thin">
        <color indexed="59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shrinkToFi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80" fontId="23" fillId="24" borderId="10" xfId="0" applyNumberFormat="1" applyFont="1" applyFill="1" applyBorder="1" applyAlignment="1">
      <alignment horizontal="center" vertical="center" wrapText="1" shrinkToFit="1"/>
    </xf>
    <xf numFmtId="1" fontId="23" fillId="24" borderId="10" xfId="0" applyNumberFormat="1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23" fillId="24" borderId="0" xfId="0" applyFont="1" applyFill="1" applyBorder="1" applyAlignment="1">
      <alignment horizontal="center" vertical="center" wrapText="1" shrinkToFit="1"/>
    </xf>
    <xf numFmtId="0" fontId="23" fillId="24" borderId="11" xfId="0" applyFont="1" applyFill="1" applyBorder="1" applyAlignment="1">
      <alignment horizontal="center" vertical="center" wrapText="1" shrinkToFit="1"/>
    </xf>
    <xf numFmtId="0" fontId="23" fillId="24" borderId="12" xfId="0" applyNumberFormat="1" applyFont="1" applyFill="1" applyBorder="1" applyAlignment="1">
      <alignment horizontal="center" vertical="center" wrapText="1" shrinkToFit="1"/>
    </xf>
    <xf numFmtId="0" fontId="23" fillId="24" borderId="12" xfId="0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center" vertical="center" wrapText="1" shrinkToFit="1"/>
    </xf>
    <xf numFmtId="0" fontId="23" fillId="24" borderId="13" xfId="0" applyFont="1" applyFill="1" applyBorder="1" applyAlignment="1">
      <alignment horizontal="center" vertical="center" wrapText="1" shrinkToFit="1"/>
    </xf>
    <xf numFmtId="0" fontId="23" fillId="24" borderId="14" xfId="0" applyFont="1" applyFill="1" applyBorder="1" applyAlignment="1">
      <alignment horizontal="center" vertical="center" shrinkToFit="1"/>
    </xf>
    <xf numFmtId="0" fontId="23" fillId="24" borderId="14" xfId="0" applyNumberFormat="1" applyFont="1" applyFill="1" applyBorder="1" applyAlignment="1">
      <alignment horizontal="center" vertical="center" wrapText="1" shrinkToFit="1"/>
    </xf>
    <xf numFmtId="0" fontId="23" fillId="24" borderId="14" xfId="0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center" vertical="center" shrinkToFit="1"/>
    </xf>
    <xf numFmtId="0" fontId="23" fillId="24" borderId="0" xfId="0" applyNumberFormat="1" applyFont="1" applyFill="1" applyBorder="1" applyAlignment="1">
      <alignment horizontal="center" vertical="center" wrapText="1" shrinkToFit="1"/>
    </xf>
    <xf numFmtId="180" fontId="23" fillId="24" borderId="0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16" xfId="0" applyFont="1" applyFill="1" applyBorder="1" applyAlignment="1">
      <alignment vertical="center"/>
    </xf>
    <xf numFmtId="14" fontId="23" fillId="24" borderId="0" xfId="0" applyNumberFormat="1" applyFont="1" applyFill="1" applyBorder="1" applyAlignment="1">
      <alignment horizontal="center" vertical="center" wrapText="1" shrinkToFit="1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 shrinkToFit="1"/>
    </xf>
    <xf numFmtId="180" fontId="23" fillId="24" borderId="0" xfId="0" applyNumberFormat="1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 shrinkToFit="1"/>
    </xf>
    <xf numFmtId="0" fontId="23" fillId="24" borderId="0" xfId="55" applyFont="1" applyFill="1" applyBorder="1" applyAlignment="1">
      <alignment horizontal="center" vertical="center"/>
      <protection/>
    </xf>
    <xf numFmtId="180" fontId="19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shrinkToFit="1"/>
    </xf>
    <xf numFmtId="0" fontId="23" fillId="24" borderId="17" xfId="0" applyFont="1" applyFill="1" applyBorder="1" applyAlignment="1">
      <alignment horizontal="center" vertical="center" shrinkToFit="1"/>
    </xf>
    <xf numFmtId="0" fontId="23" fillId="24" borderId="0" xfId="54" applyFont="1" applyFill="1" applyBorder="1" applyAlignment="1">
      <alignment horizontal="center" vertical="center"/>
      <protection/>
    </xf>
    <xf numFmtId="1" fontId="23" fillId="24" borderId="0" xfId="54" applyNumberFormat="1" applyFont="1" applyFill="1" applyBorder="1" applyAlignment="1">
      <alignment horizontal="center" vertical="center" shrinkToFit="1"/>
      <protection/>
    </xf>
    <xf numFmtId="2" fontId="23" fillId="24" borderId="0" xfId="54" applyNumberFormat="1" applyFont="1" applyFill="1" applyBorder="1" applyAlignment="1">
      <alignment horizontal="center" vertical="center" shrinkToFit="1"/>
      <protection/>
    </xf>
    <xf numFmtId="0" fontId="23" fillId="24" borderId="0" xfId="54" applyFont="1" applyFill="1" applyBorder="1" applyAlignment="1">
      <alignment horizontal="center" vertical="center" shrinkToFit="1"/>
      <protection/>
    </xf>
    <xf numFmtId="0" fontId="23" fillId="24" borderId="0" xfId="55" applyFont="1" applyFill="1" applyBorder="1" applyAlignment="1">
      <alignment horizontal="center" vertical="center"/>
      <protection/>
    </xf>
    <xf numFmtId="180" fontId="19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180" fontId="21" fillId="24" borderId="0" xfId="0" applyNumberFormat="1" applyFont="1" applyFill="1" applyAlignment="1">
      <alignment horizontal="center" vertical="center"/>
    </xf>
    <xf numFmtId="180" fontId="0" fillId="24" borderId="0" xfId="0" applyNumberFormat="1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 wrapText="1" shrinkToFit="1"/>
    </xf>
    <xf numFmtId="0" fontId="23" fillId="24" borderId="10" xfId="0" applyNumberFormat="1" applyFont="1" applyFill="1" applyBorder="1" applyAlignment="1">
      <alignment horizontal="center" vertical="center" wrapText="1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9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24" borderId="0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wrapText="1" shrinkToFit="1"/>
    </xf>
    <xf numFmtId="0" fontId="23" fillId="24" borderId="22" xfId="0" applyFont="1" applyFill="1" applyBorder="1" applyAlignment="1">
      <alignment horizontal="center" vertical="center" wrapText="1" shrinkToFit="1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 wrapText="1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24" xfId="0" applyNumberFormat="1" applyFont="1" applyFill="1" applyBorder="1" applyAlignment="1">
      <alignment horizontal="center" vertical="center" wrapText="1" shrinkToFit="1"/>
    </xf>
    <xf numFmtId="0" fontId="23" fillId="24" borderId="25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center" vertical="center" shrinkToFit="1"/>
    </xf>
    <xf numFmtId="180" fontId="23" fillId="24" borderId="24" xfId="0" applyNumberFormat="1" applyFont="1" applyFill="1" applyBorder="1" applyAlignment="1">
      <alignment horizontal="center" vertical="center" wrapText="1" shrinkToFit="1"/>
    </xf>
    <xf numFmtId="180" fontId="23" fillId="24" borderId="25" xfId="0" applyNumberFormat="1" applyFont="1" applyFill="1" applyBorder="1" applyAlignment="1">
      <alignment horizontal="center" vertical="center" wrapText="1" shrinkToFit="1"/>
    </xf>
    <xf numFmtId="0" fontId="23" fillId="24" borderId="25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shrinkToFi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shrinkToFit="1"/>
    </xf>
    <xf numFmtId="0" fontId="23" fillId="24" borderId="30" xfId="0" applyNumberFormat="1" applyFont="1" applyFill="1" applyBorder="1" applyAlignment="1">
      <alignment horizontal="center" vertical="center" wrapText="1" shrinkToFit="1"/>
    </xf>
    <xf numFmtId="0" fontId="23" fillId="24" borderId="30" xfId="0" applyFont="1" applyFill="1" applyBorder="1" applyAlignment="1">
      <alignment horizontal="center" vertical="center" shrinkToFit="1"/>
    </xf>
    <xf numFmtId="0" fontId="23" fillId="24" borderId="10" xfId="0" applyNumberFormat="1" applyFont="1" applyFill="1" applyBorder="1" applyAlignment="1">
      <alignment horizontal="center" vertical="center" wrapText="1" shrinkToFit="1"/>
    </xf>
    <xf numFmtId="0" fontId="23" fillId="24" borderId="25" xfId="0" applyFont="1" applyFill="1" applyBorder="1" applyAlignment="1">
      <alignment horizontal="center" vertical="center" wrapText="1" shrinkToFit="1"/>
    </xf>
    <xf numFmtId="0" fontId="23" fillId="24" borderId="24" xfId="0" applyNumberFormat="1" applyFont="1" applyFill="1" applyBorder="1" applyAlignment="1">
      <alignment horizontal="center" vertical="center" wrapText="1" shrinkToFit="1"/>
    </xf>
    <xf numFmtId="0" fontId="23" fillId="24" borderId="28" xfId="0" applyNumberFormat="1" applyFont="1" applyFill="1" applyBorder="1" applyAlignment="1">
      <alignment horizontal="center" vertical="center" wrapText="1" shrinkToFit="1"/>
    </xf>
    <xf numFmtId="0" fontId="23" fillId="24" borderId="27" xfId="0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 shrinkToFit="1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 shrinkToFit="1"/>
    </xf>
    <xf numFmtId="0" fontId="23" fillId="0" borderId="43" xfId="0" applyFont="1" applyBorder="1" applyAlignment="1">
      <alignment horizontal="center" vertical="center" wrapText="1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46" xfId="0" applyFont="1" applyBorder="1" applyAlignment="1">
      <alignment horizontal="center" vertical="center" wrapText="1" shrinkToFit="1"/>
    </xf>
    <xf numFmtId="0" fontId="23" fillId="0" borderId="47" xfId="0" applyFont="1" applyBorder="1" applyAlignment="1">
      <alignment horizontal="center" vertical="center" wrapText="1" shrinkToFit="1"/>
    </xf>
    <xf numFmtId="0" fontId="23" fillId="0" borderId="37" xfId="0" applyNumberFormat="1" applyFont="1" applyBorder="1" applyAlignment="1">
      <alignment horizontal="center" vertical="center" wrapText="1" shrinkToFit="1"/>
    </xf>
    <xf numFmtId="0" fontId="23" fillId="0" borderId="20" xfId="0" applyNumberFormat="1" applyFont="1" applyBorder="1" applyAlignment="1">
      <alignment horizontal="center" vertical="center" wrapText="1" shrinkToFit="1"/>
    </xf>
    <xf numFmtId="0" fontId="23" fillId="0" borderId="38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В_6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G37"/>
  <sheetViews>
    <sheetView zoomScale="70" zoomScaleNormal="70" zoomScalePageLayoutView="0" workbookViewId="0" topLeftCell="A13">
      <selection activeCell="A1" sqref="A1:IV1"/>
    </sheetView>
  </sheetViews>
  <sheetFormatPr defaultColWidth="9.140625" defaultRowHeight="12.75"/>
  <cols>
    <col min="1" max="1" width="6.7109375" style="41" customWidth="1"/>
    <col min="2" max="2" width="34.421875" style="41" customWidth="1"/>
    <col min="3" max="3" width="13.140625" style="41" customWidth="1"/>
    <col min="4" max="4" width="10.28125" style="71" customWidth="1"/>
    <col min="5" max="5" width="11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40.421875" style="41" customWidth="1"/>
    <col min="13" max="16384" width="9.140625" style="42" customWidth="1"/>
  </cols>
  <sheetData>
    <row r="1" spans="1:12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38" customFormat="1" ht="12" customHeight="1">
      <c r="A4" s="99"/>
      <c r="B4" s="99"/>
      <c r="C4" s="99"/>
      <c r="D4" s="60"/>
      <c r="E4" s="99"/>
      <c r="F4" s="99"/>
      <c r="G4" s="99"/>
      <c r="H4" s="99"/>
      <c r="I4" s="99"/>
      <c r="J4" s="99"/>
      <c r="K4" s="99"/>
      <c r="L4" s="99"/>
    </row>
    <row r="5" spans="1:12" s="38" customFormat="1" ht="19.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5" s="38" customFormat="1" ht="19.5" customHeight="1">
      <c r="A6" s="114" t="s">
        <v>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61"/>
      <c r="N6" s="61"/>
      <c r="O6" s="61"/>
    </row>
    <row r="7" spans="1:215" s="18" customFormat="1" ht="19.5" customHeight="1">
      <c r="A7" s="124" t="s">
        <v>103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</row>
    <row r="8" spans="1:215" s="18" customFormat="1" ht="19.5" customHeight="1">
      <c r="A8" s="124" t="s">
        <v>32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</row>
    <row r="9" spans="1:215" s="18" customFormat="1" ht="19.5" customHeight="1">
      <c r="A9" s="125" t="s">
        <v>24</v>
      </c>
      <c r="B9" s="126"/>
      <c r="C9" s="106"/>
      <c r="D9" s="68"/>
      <c r="E9" s="39"/>
      <c r="F9" s="39"/>
      <c r="G9" s="69"/>
      <c r="H9" s="69"/>
      <c r="I9" s="69"/>
      <c r="J9" s="125" t="s">
        <v>24</v>
      </c>
      <c r="K9" s="126"/>
      <c r="L9" s="10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pans="1:215" s="18" customFormat="1" ht="19.5" customHeight="1">
      <c r="A10" s="83" t="s">
        <v>38</v>
      </c>
      <c r="B10" s="83" t="s">
        <v>39</v>
      </c>
      <c r="C10" s="83" t="s">
        <v>40</v>
      </c>
      <c r="D10" s="56"/>
      <c r="E10" s="104"/>
      <c r="F10" s="104"/>
      <c r="G10" s="69"/>
      <c r="H10" s="69"/>
      <c r="I10" s="69"/>
      <c r="J10" s="83">
        <v>3</v>
      </c>
      <c r="K10" s="83">
        <v>2</v>
      </c>
      <c r="L10" s="83">
        <v>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</row>
    <row r="11" spans="1:215" s="18" customFormat="1" ht="19.5" customHeight="1">
      <c r="A11" s="45">
        <v>25</v>
      </c>
      <c r="B11" s="45">
        <v>35</v>
      </c>
      <c r="C11" s="45">
        <v>45</v>
      </c>
      <c r="D11" s="70"/>
      <c r="E11" s="46"/>
      <c r="F11" s="47"/>
      <c r="G11" s="69"/>
      <c r="H11" s="69"/>
      <c r="I11" s="69"/>
      <c r="J11" s="45">
        <v>50</v>
      </c>
      <c r="K11" s="45">
        <v>70</v>
      </c>
      <c r="L11" s="45">
        <v>90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</row>
    <row r="12" spans="1:215" s="18" customFormat="1" ht="19.5" customHeight="1">
      <c r="A12" s="107" t="s">
        <v>102</v>
      </c>
      <c r="B12" s="107"/>
      <c r="C12" s="107"/>
      <c r="D12" s="107"/>
      <c r="E12" s="107"/>
      <c r="F12" s="50"/>
      <c r="G12" s="50"/>
      <c r="H12" s="50"/>
      <c r="I12" s="123" t="s">
        <v>25</v>
      </c>
      <c r="J12" s="123"/>
      <c r="K12" s="123"/>
      <c r="L12" s="12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</row>
    <row r="13" spans="1:215" s="18" customFormat="1" ht="19.5" customHeight="1">
      <c r="A13" s="129" t="s">
        <v>7</v>
      </c>
      <c r="B13" s="95" t="s">
        <v>8</v>
      </c>
      <c r="C13" s="121" t="s">
        <v>41</v>
      </c>
      <c r="D13" s="109" t="s">
        <v>10</v>
      </c>
      <c r="E13" s="121" t="s">
        <v>11</v>
      </c>
      <c r="F13" s="129" t="s">
        <v>12</v>
      </c>
      <c r="G13" s="129" t="s">
        <v>13</v>
      </c>
      <c r="H13" s="62" t="s">
        <v>4</v>
      </c>
      <c r="I13" s="129" t="s">
        <v>14</v>
      </c>
      <c r="J13" s="131" t="s">
        <v>15</v>
      </c>
      <c r="K13" s="133" t="s">
        <v>16</v>
      </c>
      <c r="L13" s="133" t="s">
        <v>17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</row>
    <row r="14" spans="1:215" s="18" customFormat="1" ht="19.5" customHeight="1">
      <c r="A14" s="108"/>
      <c r="B14" s="96"/>
      <c r="C14" s="122"/>
      <c r="D14" s="110"/>
      <c r="E14" s="111"/>
      <c r="F14" s="130"/>
      <c r="G14" s="130"/>
      <c r="H14" s="95" t="s">
        <v>18</v>
      </c>
      <c r="I14" s="130"/>
      <c r="J14" s="132"/>
      <c r="K14" s="120"/>
      <c r="L14" s="12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8" customFormat="1" ht="19.5" customHeight="1">
      <c r="A15" s="103">
        <v>1</v>
      </c>
      <c r="B15" s="72" t="s">
        <v>143</v>
      </c>
      <c r="C15" s="74">
        <v>2003</v>
      </c>
      <c r="D15" s="21">
        <v>51.4</v>
      </c>
      <c r="E15" s="74" t="s">
        <v>62</v>
      </c>
      <c r="F15" s="72" t="s">
        <v>97</v>
      </c>
      <c r="G15" s="72">
        <v>16</v>
      </c>
      <c r="H15" s="72">
        <v>39</v>
      </c>
      <c r="I15" s="72">
        <v>1</v>
      </c>
      <c r="J15" s="20">
        <v>20</v>
      </c>
      <c r="K15" s="73" t="s">
        <v>101</v>
      </c>
      <c r="L15" s="73" t="s">
        <v>95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19.5" customHeight="1">
      <c r="A16" s="33"/>
      <c r="B16" s="33"/>
      <c r="C16" s="34"/>
      <c r="D16" s="35"/>
      <c r="E16" s="34"/>
      <c r="F16" s="33"/>
      <c r="G16" s="33"/>
      <c r="H16" s="33"/>
      <c r="I16" s="33"/>
      <c r="J16" s="36"/>
      <c r="K16" s="24"/>
      <c r="L16" s="2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</row>
    <row r="17" spans="1:215" s="18" customFormat="1" ht="19.5" customHeight="1">
      <c r="A17" s="124" t="s">
        <v>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</row>
    <row r="18" spans="1:215" s="18" customFormat="1" ht="19.5" customHeight="1">
      <c r="A18" s="125" t="s">
        <v>24</v>
      </c>
      <c r="B18" s="126"/>
      <c r="C18" s="106"/>
      <c r="D18" s="68"/>
      <c r="E18" s="39"/>
      <c r="F18" s="39"/>
      <c r="G18" s="69"/>
      <c r="H18" s="69"/>
      <c r="I18" s="69"/>
      <c r="J18" s="125" t="s">
        <v>24</v>
      </c>
      <c r="K18" s="126"/>
      <c r="L18" s="10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</row>
    <row r="19" spans="1:215" s="18" customFormat="1" ht="19.5" customHeight="1">
      <c r="A19" s="83" t="s">
        <v>38</v>
      </c>
      <c r="B19" s="83" t="s">
        <v>39</v>
      </c>
      <c r="C19" s="83" t="s">
        <v>40</v>
      </c>
      <c r="D19" s="56"/>
      <c r="E19" s="104"/>
      <c r="F19" s="104"/>
      <c r="G19" s="69"/>
      <c r="H19" s="69"/>
      <c r="I19" s="69"/>
      <c r="J19" s="83">
        <v>3</v>
      </c>
      <c r="K19" s="83">
        <v>2</v>
      </c>
      <c r="L19" s="83">
        <v>1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</row>
    <row r="20" spans="1:215" s="18" customFormat="1" ht="19.5" customHeight="1">
      <c r="A20" s="45">
        <v>35</v>
      </c>
      <c r="B20" s="45">
        <v>45</v>
      </c>
      <c r="C20" s="45">
        <v>55</v>
      </c>
      <c r="D20" s="70"/>
      <c r="E20" s="46"/>
      <c r="F20" s="47"/>
      <c r="G20" s="69"/>
      <c r="H20" s="69"/>
      <c r="I20" s="69"/>
      <c r="J20" s="45">
        <v>60</v>
      </c>
      <c r="K20" s="45">
        <v>80</v>
      </c>
      <c r="L20" s="45">
        <v>100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</row>
    <row r="21" spans="1:215" s="18" customFormat="1" ht="19.5" customHeight="1">
      <c r="A21" s="107" t="s">
        <v>102</v>
      </c>
      <c r="B21" s="107"/>
      <c r="C21" s="107"/>
      <c r="D21" s="107"/>
      <c r="E21" s="107"/>
      <c r="F21" s="50"/>
      <c r="G21" s="50"/>
      <c r="H21" s="50"/>
      <c r="I21" s="123" t="s">
        <v>25</v>
      </c>
      <c r="J21" s="123"/>
      <c r="K21" s="123"/>
      <c r="L21" s="12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</row>
    <row r="22" spans="1:215" s="18" customFormat="1" ht="19.5" customHeight="1">
      <c r="A22" s="129" t="s">
        <v>7</v>
      </c>
      <c r="B22" s="95" t="s">
        <v>8</v>
      </c>
      <c r="C22" s="121" t="s">
        <v>41</v>
      </c>
      <c r="D22" s="109" t="s">
        <v>10</v>
      </c>
      <c r="E22" s="121" t="s">
        <v>11</v>
      </c>
      <c r="F22" s="129" t="s">
        <v>12</v>
      </c>
      <c r="G22" s="129" t="s">
        <v>13</v>
      </c>
      <c r="H22" s="62" t="s">
        <v>4</v>
      </c>
      <c r="I22" s="129" t="s">
        <v>14</v>
      </c>
      <c r="J22" s="131" t="s">
        <v>15</v>
      </c>
      <c r="K22" s="133" t="s">
        <v>16</v>
      </c>
      <c r="L22" s="133" t="s">
        <v>17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</row>
    <row r="23" spans="1:215" s="18" customFormat="1" ht="19.5" customHeight="1">
      <c r="A23" s="108"/>
      <c r="B23" s="96"/>
      <c r="C23" s="122"/>
      <c r="D23" s="110"/>
      <c r="E23" s="111"/>
      <c r="F23" s="130"/>
      <c r="G23" s="130"/>
      <c r="H23" s="95" t="s">
        <v>18</v>
      </c>
      <c r="I23" s="130"/>
      <c r="J23" s="132"/>
      <c r="K23" s="120"/>
      <c r="L23" s="12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</row>
    <row r="24" spans="1:215" s="18" customFormat="1" ht="19.5" customHeight="1">
      <c r="A24" s="103">
        <v>1</v>
      </c>
      <c r="B24" s="72" t="s">
        <v>89</v>
      </c>
      <c r="C24" s="74">
        <v>2003</v>
      </c>
      <c r="D24" s="21">
        <v>56.7</v>
      </c>
      <c r="E24" s="74">
        <v>1</v>
      </c>
      <c r="F24" s="72" t="s">
        <v>118</v>
      </c>
      <c r="G24" s="72">
        <v>16</v>
      </c>
      <c r="H24" s="72">
        <v>95</v>
      </c>
      <c r="I24" s="72">
        <v>1</v>
      </c>
      <c r="J24" s="20">
        <v>20</v>
      </c>
      <c r="K24" s="73">
        <v>2</v>
      </c>
      <c r="L24" s="73" t="s">
        <v>90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</row>
    <row r="25" spans="1:215" s="18" customFormat="1" ht="19.5" customHeight="1">
      <c r="A25" s="33"/>
      <c r="B25" s="33"/>
      <c r="C25" s="34"/>
      <c r="D25" s="35"/>
      <c r="E25" s="34"/>
      <c r="F25" s="33"/>
      <c r="G25" s="33"/>
      <c r="H25" s="33"/>
      <c r="I25" s="33"/>
      <c r="J25" s="36"/>
      <c r="K25" s="24"/>
      <c r="L25" s="2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</row>
    <row r="26" spans="1:215" s="18" customFormat="1" ht="19.5" customHeight="1">
      <c r="A26" s="124" t="s">
        <v>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</row>
    <row r="27" spans="1:215" s="18" customFormat="1" ht="19.5" customHeight="1">
      <c r="A27" s="125" t="s">
        <v>24</v>
      </c>
      <c r="B27" s="126"/>
      <c r="C27" s="106"/>
      <c r="D27" s="68"/>
      <c r="E27" s="39"/>
      <c r="F27" s="39"/>
      <c r="G27" s="69"/>
      <c r="H27" s="69"/>
      <c r="I27" s="69"/>
      <c r="J27" s="125" t="s">
        <v>24</v>
      </c>
      <c r="K27" s="126"/>
      <c r="L27" s="10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</row>
    <row r="28" spans="1:215" s="18" customFormat="1" ht="19.5" customHeight="1">
      <c r="A28" s="83" t="s">
        <v>38</v>
      </c>
      <c r="B28" s="83" t="s">
        <v>39</v>
      </c>
      <c r="C28" s="83" t="s">
        <v>40</v>
      </c>
      <c r="D28" s="56"/>
      <c r="E28" s="104"/>
      <c r="F28" s="104"/>
      <c r="G28" s="69"/>
      <c r="H28" s="69"/>
      <c r="I28" s="69"/>
      <c r="J28" s="83">
        <v>3</v>
      </c>
      <c r="K28" s="83">
        <v>2</v>
      </c>
      <c r="L28" s="83">
        <v>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</row>
    <row r="29" spans="1:215" s="18" customFormat="1" ht="19.5" customHeight="1">
      <c r="A29" s="45">
        <v>45</v>
      </c>
      <c r="B29" s="45">
        <v>55</v>
      </c>
      <c r="C29" s="45">
        <v>65</v>
      </c>
      <c r="D29" s="70"/>
      <c r="E29" s="46"/>
      <c r="F29" s="47"/>
      <c r="G29" s="69"/>
      <c r="H29" s="69"/>
      <c r="I29" s="69"/>
      <c r="J29" s="45">
        <v>70</v>
      </c>
      <c r="K29" s="45">
        <v>90</v>
      </c>
      <c r="L29" s="45">
        <v>110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</row>
    <row r="30" spans="1:215" s="18" customFormat="1" ht="19.5" customHeight="1">
      <c r="A30" s="107" t="s">
        <v>102</v>
      </c>
      <c r="B30" s="107"/>
      <c r="C30" s="107"/>
      <c r="D30" s="107"/>
      <c r="E30" s="107"/>
      <c r="F30" s="50"/>
      <c r="G30" s="50"/>
      <c r="H30" s="50"/>
      <c r="I30" s="123" t="s">
        <v>25</v>
      </c>
      <c r="J30" s="123"/>
      <c r="K30" s="123"/>
      <c r="L30" s="123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215" s="18" customFormat="1" ht="19.5" customHeight="1">
      <c r="A31" s="129" t="s">
        <v>7</v>
      </c>
      <c r="B31" s="95" t="s">
        <v>8</v>
      </c>
      <c r="C31" s="121" t="s">
        <v>41</v>
      </c>
      <c r="D31" s="109" t="s">
        <v>10</v>
      </c>
      <c r="E31" s="121" t="s">
        <v>11</v>
      </c>
      <c r="F31" s="129" t="s">
        <v>12</v>
      </c>
      <c r="G31" s="129" t="s">
        <v>13</v>
      </c>
      <c r="H31" s="62" t="s">
        <v>4</v>
      </c>
      <c r="I31" s="129" t="s">
        <v>14</v>
      </c>
      <c r="J31" s="131" t="s">
        <v>15</v>
      </c>
      <c r="K31" s="133" t="s">
        <v>16</v>
      </c>
      <c r="L31" s="133" t="s">
        <v>17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</row>
    <row r="32" spans="1:215" s="18" customFormat="1" ht="19.5" customHeight="1">
      <c r="A32" s="108"/>
      <c r="B32" s="96"/>
      <c r="C32" s="122"/>
      <c r="D32" s="110"/>
      <c r="E32" s="111"/>
      <c r="F32" s="130"/>
      <c r="G32" s="130"/>
      <c r="H32" s="95" t="s">
        <v>18</v>
      </c>
      <c r="I32" s="130"/>
      <c r="J32" s="132"/>
      <c r="K32" s="120"/>
      <c r="L32" s="120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</row>
    <row r="33" spans="1:215" s="18" customFormat="1" ht="19.5" customHeight="1">
      <c r="A33" s="103">
        <v>1</v>
      </c>
      <c r="B33" s="72" t="s">
        <v>146</v>
      </c>
      <c r="C33" s="74">
        <v>2002</v>
      </c>
      <c r="D33" s="21">
        <v>59.5</v>
      </c>
      <c r="E33" s="74" t="s">
        <v>62</v>
      </c>
      <c r="F33" s="72" t="s">
        <v>97</v>
      </c>
      <c r="G33" s="72">
        <v>16</v>
      </c>
      <c r="H33" s="72">
        <v>57</v>
      </c>
      <c r="I33" s="72">
        <v>1</v>
      </c>
      <c r="J33" s="20">
        <v>20</v>
      </c>
      <c r="K33" s="73" t="s">
        <v>101</v>
      </c>
      <c r="L33" s="73" t="s">
        <v>95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</row>
    <row r="34" ht="7.5" customHeight="1"/>
    <row r="36" spans="1:87" ht="18.75">
      <c r="A36" s="112" t="s">
        <v>20</v>
      </c>
      <c r="B36" s="112"/>
      <c r="C36" s="40"/>
      <c r="D36" s="86"/>
      <c r="E36" s="86"/>
      <c r="F36" s="86" t="s">
        <v>55</v>
      </c>
      <c r="G36" s="86"/>
      <c r="H36" s="86"/>
      <c r="I36" s="86"/>
      <c r="J36" s="86"/>
      <c r="L36" s="86"/>
      <c r="M36" s="43"/>
      <c r="N36" s="8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</row>
    <row r="37" spans="1:87" ht="18.75">
      <c r="A37" s="112" t="s">
        <v>21</v>
      </c>
      <c r="B37" s="112"/>
      <c r="C37" s="40"/>
      <c r="D37" s="86"/>
      <c r="E37" s="86"/>
      <c r="F37" s="86" t="s">
        <v>164</v>
      </c>
      <c r="G37" s="86"/>
      <c r="H37" s="86"/>
      <c r="I37" s="86"/>
      <c r="J37" s="86"/>
      <c r="L37" s="86"/>
      <c r="M37" s="43"/>
      <c r="N37" s="8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</row>
  </sheetData>
  <sheetProtection/>
  <mergeCells count="53">
    <mergeCell ref="J18:L18"/>
    <mergeCell ref="A21:E21"/>
    <mergeCell ref="A36:B36"/>
    <mergeCell ref="C31:C32"/>
    <mergeCell ref="A2:L2"/>
    <mergeCell ref="A3:L3"/>
    <mergeCell ref="A5:L5"/>
    <mergeCell ref="A6:L6"/>
    <mergeCell ref="A7:L7"/>
    <mergeCell ref="A26:L26"/>
    <mergeCell ref="A17:L17"/>
    <mergeCell ref="A18:C18"/>
    <mergeCell ref="D31:D32"/>
    <mergeCell ref="E31:E32"/>
    <mergeCell ref="F31:F32"/>
    <mergeCell ref="G31:G32"/>
    <mergeCell ref="A37:B37"/>
    <mergeCell ref="A27:C27"/>
    <mergeCell ref="J27:L27"/>
    <mergeCell ref="A30:E30"/>
    <mergeCell ref="I30:L30"/>
    <mergeCell ref="A31:A32"/>
    <mergeCell ref="I31:I32"/>
    <mergeCell ref="K31:K32"/>
    <mergeCell ref="J31:J32"/>
    <mergeCell ref="L31:L32"/>
    <mergeCell ref="A22:A23"/>
    <mergeCell ref="D22:D23"/>
    <mergeCell ref="E22:E23"/>
    <mergeCell ref="F22:F23"/>
    <mergeCell ref="I12:L12"/>
    <mergeCell ref="A13:A14"/>
    <mergeCell ref="D13:D14"/>
    <mergeCell ref="E13:E14"/>
    <mergeCell ref="F13:F14"/>
    <mergeCell ref="G13:G14"/>
    <mergeCell ref="C22:C23"/>
    <mergeCell ref="I21:L21"/>
    <mergeCell ref="J22:J23"/>
    <mergeCell ref="K22:K23"/>
    <mergeCell ref="L22:L23"/>
    <mergeCell ref="G22:G23"/>
    <mergeCell ref="I22:I23"/>
    <mergeCell ref="A1:L1"/>
    <mergeCell ref="I13:I14"/>
    <mergeCell ref="J13:J14"/>
    <mergeCell ref="K13:K14"/>
    <mergeCell ref="L13:L14"/>
    <mergeCell ref="C13:C14"/>
    <mergeCell ref="A8:L8"/>
    <mergeCell ref="A9:C9"/>
    <mergeCell ref="J9:L9"/>
    <mergeCell ref="A12:E12"/>
  </mergeCells>
  <printOptions horizontalCentered="1"/>
  <pageMargins left="0.3937007874015748" right="0" top="0.1968503937007874" bottom="0.1968503937007874" header="0.7874015748031497" footer="0.7874015748031497"/>
  <pageSetup fitToHeight="0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G37"/>
  <sheetViews>
    <sheetView zoomScale="70" zoomScaleNormal="70" zoomScalePageLayoutView="0" workbookViewId="0" topLeftCell="A13">
      <selection activeCell="A1" sqref="A1:IV1"/>
    </sheetView>
  </sheetViews>
  <sheetFormatPr defaultColWidth="9.140625" defaultRowHeight="12.75"/>
  <cols>
    <col min="1" max="1" width="8.00390625" style="41" customWidth="1"/>
    <col min="2" max="2" width="36.421875" style="41" customWidth="1"/>
    <col min="3" max="3" width="13.140625" style="41" customWidth="1"/>
    <col min="4" max="4" width="10.28125" style="7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40.140625" style="41" customWidth="1"/>
    <col min="13" max="16384" width="9.140625" style="42" customWidth="1"/>
  </cols>
  <sheetData>
    <row r="1" spans="1:12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38" customFormat="1" ht="19.5" customHeight="1">
      <c r="A4" s="99"/>
      <c r="B4" s="99"/>
      <c r="C4" s="99"/>
      <c r="D4" s="60"/>
      <c r="E4" s="99"/>
      <c r="F4" s="99"/>
      <c r="G4" s="99"/>
      <c r="H4" s="99"/>
      <c r="I4" s="99"/>
      <c r="J4" s="99"/>
      <c r="K4" s="99"/>
      <c r="L4" s="99"/>
    </row>
    <row r="5" spans="1:12" s="38" customFormat="1" ht="19.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5" s="38" customFormat="1" ht="19.5" customHeight="1">
      <c r="A6" s="114" t="s">
        <v>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61"/>
      <c r="N6" s="61"/>
      <c r="O6" s="61"/>
    </row>
    <row r="7" spans="1:215" s="18" customFormat="1" ht="19.5" customHeight="1">
      <c r="A7" s="124" t="s">
        <v>105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</row>
    <row r="8" spans="1:215" s="18" customFormat="1" ht="19.5" customHeight="1">
      <c r="A8" s="124" t="s">
        <v>104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</row>
    <row r="9" spans="1:215" s="18" customFormat="1" ht="19.5" customHeight="1">
      <c r="A9" s="107" t="s">
        <v>102</v>
      </c>
      <c r="B9" s="107"/>
      <c r="C9" s="107"/>
      <c r="D9" s="107"/>
      <c r="E9" s="107"/>
      <c r="F9" s="50"/>
      <c r="G9" s="50"/>
      <c r="H9" s="50"/>
      <c r="I9" s="123" t="s">
        <v>35</v>
      </c>
      <c r="J9" s="123"/>
      <c r="K9" s="123"/>
      <c r="L9" s="123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pans="1:215" s="18" customFormat="1" ht="19.5" customHeight="1">
      <c r="A10" s="116" t="s">
        <v>7</v>
      </c>
      <c r="B10" s="129" t="s">
        <v>8</v>
      </c>
      <c r="C10" s="121" t="s">
        <v>41</v>
      </c>
      <c r="D10" s="109" t="s">
        <v>10</v>
      </c>
      <c r="E10" s="117" t="s">
        <v>11</v>
      </c>
      <c r="F10" s="129" t="s">
        <v>12</v>
      </c>
      <c r="G10" s="118" t="s">
        <v>13</v>
      </c>
      <c r="H10" s="62" t="s">
        <v>4</v>
      </c>
      <c r="I10" s="129" t="s">
        <v>14</v>
      </c>
      <c r="J10" s="131" t="s">
        <v>15</v>
      </c>
      <c r="K10" s="133" t="s">
        <v>16</v>
      </c>
      <c r="L10" s="133" t="s">
        <v>17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</row>
    <row r="11" spans="1:215" s="18" customFormat="1" ht="19.5" customHeight="1">
      <c r="A11" s="129"/>
      <c r="B11" s="108"/>
      <c r="C11" s="122"/>
      <c r="D11" s="109"/>
      <c r="E11" s="121"/>
      <c r="F11" s="129"/>
      <c r="G11" s="129"/>
      <c r="H11" s="95" t="s">
        <v>18</v>
      </c>
      <c r="I11" s="108"/>
      <c r="J11" s="115"/>
      <c r="K11" s="133"/>
      <c r="L11" s="133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</row>
    <row r="12" spans="1:215" s="18" customFormat="1" ht="19.5" customHeight="1">
      <c r="A12" s="72">
        <v>1</v>
      </c>
      <c r="B12" s="72" t="s">
        <v>145</v>
      </c>
      <c r="C12" s="74">
        <v>2004</v>
      </c>
      <c r="D12" s="21">
        <v>38.4</v>
      </c>
      <c r="E12" s="74" t="s">
        <v>62</v>
      </c>
      <c r="F12" s="72" t="s">
        <v>140</v>
      </c>
      <c r="G12" s="72">
        <v>12</v>
      </c>
      <c r="H12" s="72">
        <v>24</v>
      </c>
      <c r="I12" s="72">
        <v>1</v>
      </c>
      <c r="J12" s="20">
        <v>20</v>
      </c>
      <c r="K12" s="73" t="s">
        <v>74</v>
      </c>
      <c r="L12" s="73" t="s">
        <v>73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</row>
    <row r="13" spans="1:215" s="18" customFormat="1" ht="19.5" customHeight="1">
      <c r="A13" s="72">
        <v>2</v>
      </c>
      <c r="B13" s="72" t="s">
        <v>141</v>
      </c>
      <c r="C13" s="74">
        <v>2004</v>
      </c>
      <c r="D13" s="21">
        <v>42.7</v>
      </c>
      <c r="E13" s="74" t="s">
        <v>62</v>
      </c>
      <c r="F13" s="72" t="s">
        <v>140</v>
      </c>
      <c r="G13" s="72">
        <v>12</v>
      </c>
      <c r="H13" s="72">
        <v>10</v>
      </c>
      <c r="I13" s="72">
        <v>2</v>
      </c>
      <c r="J13" s="20">
        <v>18</v>
      </c>
      <c r="K13" s="73" t="s">
        <v>74</v>
      </c>
      <c r="L13" s="73" t="s">
        <v>73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</row>
    <row r="14" spans="1:215" s="18" customFormat="1" ht="11.25" customHeight="1">
      <c r="A14" s="33"/>
      <c r="B14" s="33"/>
      <c r="C14" s="34"/>
      <c r="D14" s="35"/>
      <c r="E14" s="34"/>
      <c r="F14" s="33"/>
      <c r="G14" s="33"/>
      <c r="H14" s="33"/>
      <c r="I14" s="33"/>
      <c r="J14" s="36"/>
      <c r="K14" s="24"/>
      <c r="L14" s="24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8" customFormat="1" ht="19.5" customHeight="1">
      <c r="A15" s="124" t="s">
        <v>33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19.5" customHeight="1">
      <c r="A16" s="125" t="s">
        <v>24</v>
      </c>
      <c r="B16" s="126"/>
      <c r="C16" s="106"/>
      <c r="D16" s="68"/>
      <c r="E16" s="39"/>
      <c r="F16" s="39"/>
      <c r="G16" s="69"/>
      <c r="H16" s="69"/>
      <c r="I16" s="69"/>
      <c r="J16" s="125" t="s">
        <v>24</v>
      </c>
      <c r="K16" s="126"/>
      <c r="L16" s="10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</row>
    <row r="17" spans="1:215" s="18" customFormat="1" ht="19.5" customHeight="1">
      <c r="A17" s="83" t="s">
        <v>38</v>
      </c>
      <c r="B17" s="83" t="s">
        <v>39</v>
      </c>
      <c r="C17" s="83" t="s">
        <v>40</v>
      </c>
      <c r="D17" s="56"/>
      <c r="E17" s="104"/>
      <c r="F17" s="104"/>
      <c r="G17" s="69"/>
      <c r="H17" s="69"/>
      <c r="I17" s="69"/>
      <c r="J17" s="83">
        <v>3</v>
      </c>
      <c r="K17" s="83">
        <v>2</v>
      </c>
      <c r="L17" s="83">
        <v>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</row>
    <row r="18" spans="1:215" s="18" customFormat="1" ht="19.5" customHeight="1">
      <c r="A18" s="45">
        <v>35</v>
      </c>
      <c r="B18" s="45">
        <v>45</v>
      </c>
      <c r="C18" s="45">
        <v>55</v>
      </c>
      <c r="D18" s="70"/>
      <c r="E18" s="46"/>
      <c r="F18" s="47"/>
      <c r="G18" s="69"/>
      <c r="H18" s="69"/>
      <c r="I18" s="69"/>
      <c r="J18" s="45">
        <v>60</v>
      </c>
      <c r="K18" s="45">
        <v>80</v>
      </c>
      <c r="L18" s="45">
        <v>100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</row>
    <row r="19" spans="1:215" s="18" customFormat="1" ht="19.5" customHeight="1">
      <c r="A19" s="107" t="s">
        <v>102</v>
      </c>
      <c r="B19" s="107"/>
      <c r="C19" s="107"/>
      <c r="D19" s="107"/>
      <c r="E19" s="107"/>
      <c r="F19" s="50"/>
      <c r="G19" s="50"/>
      <c r="H19" s="50"/>
      <c r="I19" s="123" t="s">
        <v>25</v>
      </c>
      <c r="J19" s="123"/>
      <c r="K19" s="123"/>
      <c r="L19" s="123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</row>
    <row r="20" spans="1:215" s="18" customFormat="1" ht="19.5" customHeight="1">
      <c r="A20" s="116" t="s">
        <v>7</v>
      </c>
      <c r="B20" s="129" t="s">
        <v>8</v>
      </c>
      <c r="C20" s="121" t="s">
        <v>41</v>
      </c>
      <c r="D20" s="109" t="s">
        <v>10</v>
      </c>
      <c r="E20" s="117" t="s">
        <v>11</v>
      </c>
      <c r="F20" s="129" t="s">
        <v>12</v>
      </c>
      <c r="G20" s="118" t="s">
        <v>13</v>
      </c>
      <c r="H20" s="62" t="s">
        <v>4</v>
      </c>
      <c r="I20" s="129" t="s">
        <v>14</v>
      </c>
      <c r="J20" s="131" t="s">
        <v>15</v>
      </c>
      <c r="K20" s="133" t="s">
        <v>16</v>
      </c>
      <c r="L20" s="133" t="s">
        <v>17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</row>
    <row r="21" spans="1:215" s="18" customFormat="1" ht="19.5" customHeight="1">
      <c r="A21" s="129"/>
      <c r="B21" s="108"/>
      <c r="C21" s="122"/>
      <c r="D21" s="109"/>
      <c r="E21" s="121"/>
      <c r="F21" s="129"/>
      <c r="G21" s="129"/>
      <c r="H21" s="95" t="s">
        <v>18</v>
      </c>
      <c r="I21" s="108"/>
      <c r="J21" s="115"/>
      <c r="K21" s="133"/>
      <c r="L21" s="13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</row>
    <row r="22" spans="1:215" s="18" customFormat="1" ht="19.5" customHeight="1">
      <c r="A22" s="72">
        <v>1</v>
      </c>
      <c r="B22" s="72" t="s">
        <v>123</v>
      </c>
      <c r="C22" s="74">
        <v>2004</v>
      </c>
      <c r="D22" s="21">
        <v>56.4</v>
      </c>
      <c r="E22" s="74" t="s">
        <v>62</v>
      </c>
      <c r="F22" s="72" t="s">
        <v>59</v>
      </c>
      <c r="G22" s="72">
        <v>16</v>
      </c>
      <c r="H22" s="72">
        <v>76</v>
      </c>
      <c r="I22" s="72">
        <v>1</v>
      </c>
      <c r="J22" s="20">
        <v>20</v>
      </c>
      <c r="K22" s="73">
        <v>3</v>
      </c>
      <c r="L22" s="73" t="s">
        <v>99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</row>
    <row r="23" spans="1:215" s="18" customFormat="1" ht="19.5" customHeight="1">
      <c r="A23" s="72">
        <v>2</v>
      </c>
      <c r="B23" s="72" t="s">
        <v>163</v>
      </c>
      <c r="C23" s="74">
        <v>2004</v>
      </c>
      <c r="D23" s="21">
        <v>58</v>
      </c>
      <c r="E23" s="74" t="s">
        <v>62</v>
      </c>
      <c r="F23" s="72" t="s">
        <v>97</v>
      </c>
      <c r="G23" s="72">
        <v>16</v>
      </c>
      <c r="H23" s="72">
        <v>74</v>
      </c>
      <c r="I23" s="72">
        <v>2</v>
      </c>
      <c r="J23" s="20">
        <v>18</v>
      </c>
      <c r="K23" s="73">
        <v>3</v>
      </c>
      <c r="L23" s="73" t="s">
        <v>95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</row>
    <row r="24" spans="1:215" s="18" customFormat="1" ht="11.25" customHeight="1">
      <c r="A24" s="33"/>
      <c r="B24" s="33"/>
      <c r="C24" s="34"/>
      <c r="D24" s="35"/>
      <c r="E24" s="34"/>
      <c r="F24" s="33"/>
      <c r="G24" s="33"/>
      <c r="H24" s="33"/>
      <c r="I24" s="33"/>
      <c r="J24" s="36"/>
      <c r="K24" s="24"/>
      <c r="L24" s="2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</row>
    <row r="25" spans="1:215" s="18" customFormat="1" ht="19.5" customHeight="1">
      <c r="A25" s="124" t="s">
        <v>37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</row>
    <row r="26" spans="1:215" s="18" customFormat="1" ht="19.5" customHeight="1">
      <c r="A26" s="125" t="s">
        <v>168</v>
      </c>
      <c r="B26" s="126"/>
      <c r="C26" s="106"/>
      <c r="D26" s="68"/>
      <c r="E26" s="39"/>
      <c r="F26" s="39"/>
      <c r="G26" s="69"/>
      <c r="H26" s="69"/>
      <c r="I26" s="69"/>
      <c r="J26" s="125" t="s">
        <v>168</v>
      </c>
      <c r="K26" s="126"/>
      <c r="L26" s="10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</row>
    <row r="27" spans="1:215" s="18" customFormat="1" ht="19.5" customHeight="1">
      <c r="A27" s="83" t="s">
        <v>38</v>
      </c>
      <c r="B27" s="83" t="s">
        <v>39</v>
      </c>
      <c r="C27" s="83" t="s">
        <v>40</v>
      </c>
      <c r="D27" s="56"/>
      <c r="E27" s="104"/>
      <c r="F27" s="104"/>
      <c r="G27" s="69"/>
      <c r="H27" s="69"/>
      <c r="I27" s="69"/>
      <c r="J27" s="83">
        <v>3</v>
      </c>
      <c r="K27" s="83">
        <v>2</v>
      </c>
      <c r="L27" s="83">
        <v>1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</row>
    <row r="28" spans="1:215" s="18" customFormat="1" ht="19.5" customHeight="1">
      <c r="A28" s="45">
        <v>55</v>
      </c>
      <c r="B28" s="45">
        <v>65</v>
      </c>
      <c r="C28" s="45">
        <v>75</v>
      </c>
      <c r="D28" s="70"/>
      <c r="E28" s="46"/>
      <c r="F28" s="47"/>
      <c r="G28" s="69"/>
      <c r="H28" s="69"/>
      <c r="I28" s="69"/>
      <c r="J28" s="45">
        <v>85</v>
      </c>
      <c r="K28" s="45">
        <v>100</v>
      </c>
      <c r="L28" s="45">
        <v>125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</row>
    <row r="29" spans="1:215" s="18" customFormat="1" ht="19.5" customHeight="1">
      <c r="A29" s="107" t="s">
        <v>102</v>
      </c>
      <c r="B29" s="107"/>
      <c r="C29" s="107"/>
      <c r="D29" s="107"/>
      <c r="E29" s="107"/>
      <c r="F29" s="50"/>
      <c r="G29" s="50"/>
      <c r="H29" s="50"/>
      <c r="I29" s="123" t="s">
        <v>25</v>
      </c>
      <c r="J29" s="123"/>
      <c r="K29" s="123"/>
      <c r="L29" s="12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</row>
    <row r="30" spans="1:215" s="18" customFormat="1" ht="19.5" customHeight="1">
      <c r="A30" s="116" t="s">
        <v>7</v>
      </c>
      <c r="B30" s="129" t="s">
        <v>8</v>
      </c>
      <c r="C30" s="121" t="s">
        <v>41</v>
      </c>
      <c r="D30" s="109" t="s">
        <v>10</v>
      </c>
      <c r="E30" s="117" t="s">
        <v>11</v>
      </c>
      <c r="F30" s="129" t="s">
        <v>12</v>
      </c>
      <c r="G30" s="118" t="s">
        <v>13</v>
      </c>
      <c r="H30" s="62" t="s">
        <v>4</v>
      </c>
      <c r="I30" s="129" t="s">
        <v>14</v>
      </c>
      <c r="J30" s="131" t="s">
        <v>15</v>
      </c>
      <c r="K30" s="133" t="s">
        <v>16</v>
      </c>
      <c r="L30" s="133" t="s">
        <v>17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215" s="18" customFormat="1" ht="19.5" customHeight="1">
      <c r="A31" s="129"/>
      <c r="B31" s="108"/>
      <c r="C31" s="122"/>
      <c r="D31" s="109"/>
      <c r="E31" s="121"/>
      <c r="F31" s="129"/>
      <c r="G31" s="129"/>
      <c r="H31" s="95" t="s">
        <v>18</v>
      </c>
      <c r="I31" s="108"/>
      <c r="J31" s="115"/>
      <c r="K31" s="133"/>
      <c r="L31" s="133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</row>
    <row r="32" spans="1:215" s="18" customFormat="1" ht="19.5" customHeight="1">
      <c r="A32" s="72">
        <v>1</v>
      </c>
      <c r="B32" s="72" t="s">
        <v>86</v>
      </c>
      <c r="C32" s="74">
        <v>2006</v>
      </c>
      <c r="D32" s="21">
        <v>70.3</v>
      </c>
      <c r="E32" s="74" t="s">
        <v>67</v>
      </c>
      <c r="F32" s="72" t="s">
        <v>59</v>
      </c>
      <c r="G32" s="72">
        <v>16</v>
      </c>
      <c r="H32" s="72">
        <v>197</v>
      </c>
      <c r="I32" s="72">
        <v>1</v>
      </c>
      <c r="J32" s="20">
        <v>20</v>
      </c>
      <c r="K32" s="73">
        <v>1</v>
      </c>
      <c r="L32" s="73" t="s">
        <v>60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</row>
    <row r="33" spans="1:215" s="18" customFormat="1" ht="19.5" customHeight="1">
      <c r="A33" s="72">
        <v>2</v>
      </c>
      <c r="B33" s="72" t="s">
        <v>111</v>
      </c>
      <c r="C33" s="74">
        <v>2004</v>
      </c>
      <c r="D33" s="21">
        <v>73.2</v>
      </c>
      <c r="E33" s="74" t="s">
        <v>62</v>
      </c>
      <c r="F33" s="72" t="s">
        <v>112</v>
      </c>
      <c r="G33" s="72">
        <v>16</v>
      </c>
      <c r="H33" s="72">
        <v>140</v>
      </c>
      <c r="I33" s="72">
        <v>2</v>
      </c>
      <c r="J33" s="20">
        <v>18</v>
      </c>
      <c r="K33" s="73">
        <v>1</v>
      </c>
      <c r="L33" s="73" t="s">
        <v>113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</row>
    <row r="34" spans="1:215" s="18" customFormat="1" ht="12.75" customHeight="1">
      <c r="A34" s="33"/>
      <c r="B34" s="63"/>
      <c r="C34" s="64"/>
      <c r="D34" s="65"/>
      <c r="E34" s="57"/>
      <c r="F34" s="66"/>
      <c r="G34" s="67"/>
      <c r="H34" s="66"/>
      <c r="I34" s="66"/>
      <c r="J34" s="66"/>
      <c r="K34" s="66"/>
      <c r="L34" s="6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</row>
    <row r="36" spans="1:87" ht="18.75">
      <c r="A36" s="112" t="s">
        <v>20</v>
      </c>
      <c r="B36" s="112"/>
      <c r="C36" s="40"/>
      <c r="D36" s="86"/>
      <c r="E36" s="86"/>
      <c r="F36" s="86" t="s">
        <v>55</v>
      </c>
      <c r="G36" s="86"/>
      <c r="H36" s="86"/>
      <c r="I36" s="86"/>
      <c r="J36" s="86"/>
      <c r="L36" s="86"/>
      <c r="M36" s="43"/>
      <c r="N36" s="8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</row>
    <row r="37" spans="1:87" ht="18.75">
      <c r="A37" s="112" t="s">
        <v>21</v>
      </c>
      <c r="B37" s="112"/>
      <c r="C37" s="40"/>
      <c r="D37" s="86"/>
      <c r="E37" s="86"/>
      <c r="F37" s="86" t="s">
        <v>164</v>
      </c>
      <c r="G37" s="86"/>
      <c r="H37" s="86"/>
      <c r="I37" s="86"/>
      <c r="J37" s="86"/>
      <c r="L37" s="86"/>
      <c r="M37" s="43"/>
      <c r="N37" s="8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</row>
  </sheetData>
  <sheetProtection/>
  <mergeCells count="54">
    <mergeCell ref="D30:D31"/>
    <mergeCell ref="E30:E31"/>
    <mergeCell ref="A16:C16"/>
    <mergeCell ref="K20:K21"/>
    <mergeCell ref="J30:J31"/>
    <mergeCell ref="K30:K31"/>
    <mergeCell ref="L30:L31"/>
    <mergeCell ref="J16:L16"/>
    <mergeCell ref="J26:L26"/>
    <mergeCell ref="L20:L21"/>
    <mergeCell ref="A25:L25"/>
    <mergeCell ref="A29:E29"/>
    <mergeCell ref="I29:L29"/>
    <mergeCell ref="A26:C26"/>
    <mergeCell ref="J20:J21"/>
    <mergeCell ref="A37:B37"/>
    <mergeCell ref="A15:L15"/>
    <mergeCell ref="A19:E19"/>
    <mergeCell ref="I19:L19"/>
    <mergeCell ref="A20:A21"/>
    <mergeCell ref="B20:B21"/>
    <mergeCell ref="C20:C21"/>
    <mergeCell ref="D20:D21"/>
    <mergeCell ref="E20:E21"/>
    <mergeCell ref="A36:B36"/>
    <mergeCell ref="G20:G21"/>
    <mergeCell ref="F30:F31"/>
    <mergeCell ref="I20:I21"/>
    <mergeCell ref="F20:F21"/>
    <mergeCell ref="G30:G31"/>
    <mergeCell ref="I30:I31"/>
    <mergeCell ref="A30:A31"/>
    <mergeCell ref="B30:B31"/>
    <mergeCell ref="C30:C31"/>
    <mergeCell ref="E10:E11"/>
    <mergeCell ref="F10:F11"/>
    <mergeCell ref="G10:G11"/>
    <mergeCell ref="A2:L2"/>
    <mergeCell ref="A3:L3"/>
    <mergeCell ref="A5:L5"/>
    <mergeCell ref="A6:L6"/>
    <mergeCell ref="A7:L7"/>
    <mergeCell ref="A10:A11"/>
    <mergeCell ref="B10:B11"/>
    <mergeCell ref="C10:C11"/>
    <mergeCell ref="D10:D11"/>
    <mergeCell ref="A1:L1"/>
    <mergeCell ref="A8:L8"/>
    <mergeCell ref="A9:E9"/>
    <mergeCell ref="I9:L9"/>
    <mergeCell ref="I10:I11"/>
    <mergeCell ref="J10:J11"/>
    <mergeCell ref="K10:K11"/>
    <mergeCell ref="L10:L11"/>
  </mergeCells>
  <printOptions horizontalCentered="1"/>
  <pageMargins left="0" right="0" top="0" bottom="0" header="0.7874015748031497" footer="0.7874015748031497"/>
  <pageSetup fitToHeight="0" fitToWidth="1" horizontalDpi="300" verticalDpi="3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V63"/>
  <sheetViews>
    <sheetView zoomScale="70" zoomScaleNormal="70" zoomScalePageLayoutView="0" workbookViewId="0" topLeftCell="A37">
      <selection activeCell="A1" sqref="A1:IV1"/>
    </sheetView>
  </sheetViews>
  <sheetFormatPr defaultColWidth="9.140625" defaultRowHeight="12.75"/>
  <cols>
    <col min="1" max="1" width="7.7109375" style="41" customWidth="1"/>
    <col min="2" max="2" width="30.7109375" style="41" customWidth="1"/>
    <col min="3" max="3" width="13.140625" style="41" customWidth="1"/>
    <col min="4" max="4" width="10.28125" style="4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0.140625" style="41" customWidth="1"/>
    <col min="12" max="12" width="9.57421875" style="41" customWidth="1"/>
    <col min="13" max="13" width="8.7109375" style="41" customWidth="1"/>
    <col min="14" max="14" width="9.421875" style="42" customWidth="1"/>
    <col min="15" max="15" width="40.140625" style="42" customWidth="1"/>
    <col min="16" max="16384" width="9.140625" style="42" customWidth="1"/>
  </cols>
  <sheetData>
    <row r="1" spans="1:15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3" s="38" customFormat="1" ht="11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5" s="38" customFormat="1" ht="19.5" customHeight="1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38" customFormat="1" ht="19.5" customHeight="1">
      <c r="A6" s="114" t="s">
        <v>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245" s="18" customFormat="1" ht="19.5" customHeight="1">
      <c r="A7" s="124" t="s">
        <v>106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8" customFormat="1" ht="19.5" customHeight="1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8" customFormat="1" ht="19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98" ht="19.5" customHeight="1">
      <c r="A10" s="125" t="s">
        <v>24</v>
      </c>
      <c r="B10" s="126"/>
      <c r="C10" s="106"/>
      <c r="D10" s="39"/>
      <c r="E10" s="39"/>
      <c r="F10" s="39"/>
      <c r="G10" s="40"/>
      <c r="H10" s="40"/>
      <c r="I10" s="40"/>
      <c r="J10" s="40"/>
      <c r="K10" s="40"/>
      <c r="M10" s="125" t="s">
        <v>2</v>
      </c>
      <c r="N10" s="126"/>
      <c r="O10" s="106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</row>
    <row r="11" spans="1:256" s="44" customFormat="1" ht="19.5" customHeight="1">
      <c r="A11" s="83" t="s">
        <v>38</v>
      </c>
      <c r="B11" s="83" t="s">
        <v>39</v>
      </c>
      <c r="C11" s="83" t="s">
        <v>40</v>
      </c>
      <c r="D11" s="104"/>
      <c r="E11" s="104"/>
      <c r="F11" s="104"/>
      <c r="G11" s="40"/>
      <c r="H11" s="40"/>
      <c r="I11" s="40"/>
      <c r="J11" s="40"/>
      <c r="K11" s="104"/>
      <c r="M11" s="83">
        <v>3</v>
      </c>
      <c r="N11" s="94">
        <v>2</v>
      </c>
      <c r="O11" s="83">
        <v>1</v>
      </c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44" customFormat="1" ht="19.5" customHeight="1">
      <c r="A12" s="45">
        <v>65</v>
      </c>
      <c r="B12" s="45">
        <v>105</v>
      </c>
      <c r="C12" s="45">
        <v>140</v>
      </c>
      <c r="D12" s="46"/>
      <c r="E12" s="46"/>
      <c r="F12" s="47"/>
      <c r="G12" s="40"/>
      <c r="H12" s="40"/>
      <c r="I12" s="40"/>
      <c r="J12" s="40"/>
      <c r="K12" s="48"/>
      <c r="M12" s="45">
        <v>60</v>
      </c>
      <c r="N12" s="49">
        <v>80</v>
      </c>
      <c r="O12" s="45">
        <v>100</v>
      </c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45" s="18" customFormat="1" ht="19.5" customHeight="1">
      <c r="A13" s="107" t="s">
        <v>102</v>
      </c>
      <c r="B13" s="107"/>
      <c r="C13" s="107"/>
      <c r="D13" s="107"/>
      <c r="E13" s="107"/>
      <c r="F13" s="50"/>
      <c r="G13" s="50"/>
      <c r="H13" s="50"/>
      <c r="I13" s="104"/>
      <c r="J13" s="104"/>
      <c r="K13" s="51"/>
      <c r="M13" s="135" t="s">
        <v>6</v>
      </c>
      <c r="N13" s="135"/>
      <c r="O13" s="13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8" customFormat="1" ht="19.5" customHeight="1">
      <c r="A14" s="87" t="s">
        <v>7</v>
      </c>
      <c r="B14" s="87" t="s">
        <v>8</v>
      </c>
      <c r="C14" s="119" t="s">
        <v>41</v>
      </c>
      <c r="D14" s="119" t="s">
        <v>10</v>
      </c>
      <c r="E14" s="119" t="s">
        <v>11</v>
      </c>
      <c r="F14" s="87" t="s">
        <v>12</v>
      </c>
      <c r="G14" s="87" t="s">
        <v>13</v>
      </c>
      <c r="H14" s="72" t="s">
        <v>3</v>
      </c>
      <c r="I14" s="90" t="s">
        <v>4</v>
      </c>
      <c r="J14" s="91"/>
      <c r="K14" s="92" t="s">
        <v>5</v>
      </c>
      <c r="L14" s="93" t="s">
        <v>14</v>
      </c>
      <c r="M14" s="92" t="s">
        <v>15</v>
      </c>
      <c r="N14" s="88" t="s">
        <v>16</v>
      </c>
      <c r="O14" s="88" t="s">
        <v>17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8" customFormat="1" ht="19.5" customHeight="1">
      <c r="A15" s="87"/>
      <c r="B15" s="87"/>
      <c r="C15" s="119"/>
      <c r="D15" s="119"/>
      <c r="E15" s="119"/>
      <c r="F15" s="87"/>
      <c r="G15" s="87"/>
      <c r="H15" s="72" t="s">
        <v>18</v>
      </c>
      <c r="I15" s="72" t="s">
        <v>5</v>
      </c>
      <c r="J15" s="72" t="s">
        <v>19</v>
      </c>
      <c r="K15" s="92"/>
      <c r="L15" s="134"/>
      <c r="M15" s="92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102">
        <v>1</v>
      </c>
      <c r="B16" s="72" t="s">
        <v>72</v>
      </c>
      <c r="C16" s="74">
        <v>2002</v>
      </c>
      <c r="D16" s="74">
        <v>61.95</v>
      </c>
      <c r="E16" s="74">
        <v>1</v>
      </c>
      <c r="F16" s="72" t="s">
        <v>140</v>
      </c>
      <c r="G16" s="72">
        <v>24</v>
      </c>
      <c r="H16" s="72">
        <v>89</v>
      </c>
      <c r="I16" s="72">
        <v>149</v>
      </c>
      <c r="J16" s="72">
        <f>I16/2</f>
        <v>74.5</v>
      </c>
      <c r="K16" s="73">
        <f>H16+J16</f>
        <v>163.5</v>
      </c>
      <c r="L16" s="73">
        <v>1</v>
      </c>
      <c r="M16" s="72">
        <v>20</v>
      </c>
      <c r="N16" s="72">
        <v>1</v>
      </c>
      <c r="O16" s="73" t="s">
        <v>73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102">
        <v>2</v>
      </c>
      <c r="B17" s="72" t="s">
        <v>58</v>
      </c>
      <c r="C17" s="74">
        <v>2003</v>
      </c>
      <c r="D17" s="74">
        <v>62.95</v>
      </c>
      <c r="E17" s="74">
        <v>1</v>
      </c>
      <c r="F17" s="72" t="s">
        <v>59</v>
      </c>
      <c r="G17" s="72">
        <v>24</v>
      </c>
      <c r="H17" s="72">
        <v>70</v>
      </c>
      <c r="I17" s="72">
        <v>90</v>
      </c>
      <c r="J17" s="72">
        <f>I17/2</f>
        <v>45</v>
      </c>
      <c r="K17" s="73">
        <f>H17+J17</f>
        <v>115</v>
      </c>
      <c r="L17" s="73">
        <v>2</v>
      </c>
      <c r="M17" s="72">
        <v>18</v>
      </c>
      <c r="N17" s="72">
        <v>1</v>
      </c>
      <c r="O17" s="73" t="s">
        <v>60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18" customFormat="1" ht="19.5" customHeight="1">
      <c r="A18" s="102">
        <v>3</v>
      </c>
      <c r="B18" s="72" t="s">
        <v>76</v>
      </c>
      <c r="C18" s="74">
        <v>2003</v>
      </c>
      <c r="D18" s="74">
        <v>62.2</v>
      </c>
      <c r="E18" s="74">
        <v>1</v>
      </c>
      <c r="F18" s="72" t="s">
        <v>59</v>
      </c>
      <c r="G18" s="72">
        <v>24</v>
      </c>
      <c r="H18" s="72">
        <v>61</v>
      </c>
      <c r="I18" s="72">
        <v>82</v>
      </c>
      <c r="J18" s="72">
        <f>I18/2</f>
        <v>41</v>
      </c>
      <c r="K18" s="73">
        <f>H18+J18</f>
        <v>102</v>
      </c>
      <c r="L18" s="73">
        <v>3</v>
      </c>
      <c r="M18" s="72">
        <v>16</v>
      </c>
      <c r="N18" s="72">
        <v>1</v>
      </c>
      <c r="O18" s="73" t="s">
        <v>60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18" customFormat="1" ht="9.75" customHeight="1">
      <c r="A19" s="33"/>
      <c r="B19" s="104"/>
      <c r="C19" s="55"/>
      <c r="D19" s="56"/>
      <c r="E19" s="57"/>
      <c r="F19" s="58"/>
      <c r="G19" s="59"/>
      <c r="H19" s="33"/>
      <c r="I19" s="33"/>
      <c r="J19" s="58"/>
      <c r="K19" s="58"/>
      <c r="M19" s="33"/>
      <c r="N19" s="5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8" customFormat="1" ht="19.5" customHeight="1">
      <c r="A20" s="124" t="s">
        <v>22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18" customFormat="1" ht="19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98" ht="19.5" customHeight="1">
      <c r="A22" s="125" t="s">
        <v>24</v>
      </c>
      <c r="B22" s="126"/>
      <c r="C22" s="106"/>
      <c r="D22" s="39"/>
      <c r="E22" s="39"/>
      <c r="F22" s="39"/>
      <c r="G22" s="40"/>
      <c r="H22" s="40"/>
      <c r="I22" s="40"/>
      <c r="J22" s="40"/>
      <c r="K22" s="40"/>
      <c r="M22" s="125" t="s">
        <v>2</v>
      </c>
      <c r="N22" s="126"/>
      <c r="O22" s="106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</row>
    <row r="23" spans="1:256" s="44" customFormat="1" ht="19.5" customHeight="1">
      <c r="A23" s="83" t="s">
        <v>38</v>
      </c>
      <c r="B23" s="83" t="s">
        <v>39</v>
      </c>
      <c r="C23" s="83" t="s">
        <v>40</v>
      </c>
      <c r="D23" s="104"/>
      <c r="E23" s="104"/>
      <c r="F23" s="104"/>
      <c r="G23" s="40"/>
      <c r="H23" s="40"/>
      <c r="I23" s="40"/>
      <c r="J23" s="40"/>
      <c r="K23" s="104"/>
      <c r="M23" s="83">
        <v>3</v>
      </c>
      <c r="N23" s="94">
        <v>2</v>
      </c>
      <c r="O23" s="83">
        <v>1</v>
      </c>
      <c r="P23" s="4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44" customFormat="1" ht="19.5" customHeight="1">
      <c r="A24" s="45">
        <v>70</v>
      </c>
      <c r="B24" s="45">
        <v>110</v>
      </c>
      <c r="C24" s="45">
        <v>150</v>
      </c>
      <c r="D24" s="46"/>
      <c r="E24" s="46"/>
      <c r="F24" s="47"/>
      <c r="G24" s="40"/>
      <c r="H24" s="40"/>
      <c r="I24" s="40"/>
      <c r="J24" s="40"/>
      <c r="K24" s="48"/>
      <c r="M24" s="45">
        <v>65</v>
      </c>
      <c r="N24" s="49">
        <v>90</v>
      </c>
      <c r="O24" s="45">
        <v>110</v>
      </c>
      <c r="P24" s="42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45" s="18" customFormat="1" ht="19.5" customHeight="1">
      <c r="A25" s="107" t="s">
        <v>102</v>
      </c>
      <c r="B25" s="107"/>
      <c r="C25" s="107"/>
      <c r="D25" s="107"/>
      <c r="E25" s="107"/>
      <c r="F25" s="50"/>
      <c r="G25" s="50"/>
      <c r="H25" s="50"/>
      <c r="I25" s="104"/>
      <c r="J25" s="104"/>
      <c r="K25" s="51"/>
      <c r="M25" s="135" t="s">
        <v>6</v>
      </c>
      <c r="N25" s="135"/>
      <c r="O25" s="13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s="18" customFormat="1" ht="19.5" customHeight="1">
      <c r="A26" s="87" t="s">
        <v>7</v>
      </c>
      <c r="B26" s="87" t="s">
        <v>8</v>
      </c>
      <c r="C26" s="119" t="s">
        <v>41</v>
      </c>
      <c r="D26" s="119" t="s">
        <v>10</v>
      </c>
      <c r="E26" s="119" t="s">
        <v>11</v>
      </c>
      <c r="F26" s="87" t="s">
        <v>12</v>
      </c>
      <c r="G26" s="87" t="s">
        <v>13</v>
      </c>
      <c r="H26" s="72" t="s">
        <v>3</v>
      </c>
      <c r="I26" s="90" t="s">
        <v>4</v>
      </c>
      <c r="J26" s="91"/>
      <c r="K26" s="92" t="s">
        <v>5</v>
      </c>
      <c r="L26" s="93" t="s">
        <v>14</v>
      </c>
      <c r="M26" s="92" t="s">
        <v>15</v>
      </c>
      <c r="N26" s="88" t="s">
        <v>16</v>
      </c>
      <c r="O26" s="88" t="s">
        <v>17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87"/>
      <c r="B27" s="87"/>
      <c r="C27" s="119"/>
      <c r="D27" s="119"/>
      <c r="E27" s="119"/>
      <c r="F27" s="87"/>
      <c r="G27" s="87"/>
      <c r="H27" s="72" t="s">
        <v>18</v>
      </c>
      <c r="I27" s="72" t="s">
        <v>5</v>
      </c>
      <c r="J27" s="72" t="s">
        <v>19</v>
      </c>
      <c r="K27" s="92"/>
      <c r="L27" s="134"/>
      <c r="M27" s="92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102">
        <v>1</v>
      </c>
      <c r="B28" s="72" t="s">
        <v>69</v>
      </c>
      <c r="C28" s="22">
        <v>2003</v>
      </c>
      <c r="D28" s="74">
        <v>67.5</v>
      </c>
      <c r="E28" s="74">
        <v>1</v>
      </c>
      <c r="F28" s="72" t="s">
        <v>59</v>
      </c>
      <c r="G28" s="72">
        <v>24</v>
      </c>
      <c r="H28" s="72">
        <v>69</v>
      </c>
      <c r="I28" s="72">
        <v>102</v>
      </c>
      <c r="J28" s="72">
        <f>I28/2</f>
        <v>51</v>
      </c>
      <c r="K28" s="73">
        <f>H28+J28</f>
        <v>120</v>
      </c>
      <c r="L28" s="73">
        <v>1</v>
      </c>
      <c r="M28" s="72">
        <v>20</v>
      </c>
      <c r="N28" s="72">
        <v>1</v>
      </c>
      <c r="O28" s="73" t="s">
        <v>60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18" customFormat="1" ht="19.5" customHeight="1">
      <c r="A29" s="33"/>
      <c r="B29" s="33"/>
      <c r="C29" s="34"/>
      <c r="D29" s="34"/>
      <c r="E29" s="34"/>
      <c r="F29" s="33"/>
      <c r="G29" s="33"/>
      <c r="H29" s="33"/>
      <c r="I29" s="33"/>
      <c r="J29" s="33"/>
      <c r="K29" s="24"/>
      <c r="M29" s="33"/>
      <c r="N29" s="33"/>
      <c r="O29" s="2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18" customFormat="1" ht="19.5" customHeight="1">
      <c r="A30" s="124" t="s">
        <v>23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18" customFormat="1" ht="19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98" ht="19.5" customHeight="1">
      <c r="A32" s="125" t="s">
        <v>24</v>
      </c>
      <c r="B32" s="126"/>
      <c r="C32" s="106"/>
      <c r="D32" s="39"/>
      <c r="E32" s="39"/>
      <c r="F32" s="39"/>
      <c r="G32" s="40"/>
      <c r="H32" s="40"/>
      <c r="I32" s="40"/>
      <c r="J32" s="40"/>
      <c r="K32" s="40"/>
      <c r="M32" s="125" t="s">
        <v>2</v>
      </c>
      <c r="N32" s="126"/>
      <c r="O32" s="106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</row>
    <row r="33" spans="1:256" s="44" customFormat="1" ht="19.5" customHeight="1">
      <c r="A33" s="83" t="s">
        <v>38</v>
      </c>
      <c r="B33" s="83" t="s">
        <v>39</v>
      </c>
      <c r="C33" s="83" t="s">
        <v>40</v>
      </c>
      <c r="D33" s="104"/>
      <c r="E33" s="104"/>
      <c r="F33" s="104"/>
      <c r="G33" s="40"/>
      <c r="H33" s="40"/>
      <c r="I33" s="40"/>
      <c r="J33" s="40"/>
      <c r="K33" s="104"/>
      <c r="M33" s="83">
        <v>3</v>
      </c>
      <c r="N33" s="94">
        <v>2</v>
      </c>
      <c r="O33" s="83">
        <v>1</v>
      </c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44" customFormat="1" ht="19.5" customHeight="1">
      <c r="A34" s="45">
        <v>75</v>
      </c>
      <c r="B34" s="45">
        <v>120</v>
      </c>
      <c r="C34" s="45">
        <v>160</v>
      </c>
      <c r="D34" s="46"/>
      <c r="E34" s="46"/>
      <c r="F34" s="47"/>
      <c r="G34" s="40"/>
      <c r="H34" s="40"/>
      <c r="I34" s="40"/>
      <c r="J34" s="40"/>
      <c r="K34" s="48"/>
      <c r="M34" s="45">
        <v>70</v>
      </c>
      <c r="N34" s="49">
        <v>95</v>
      </c>
      <c r="O34" s="45">
        <v>120</v>
      </c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45" s="18" customFormat="1" ht="19.5" customHeight="1">
      <c r="A35" s="107" t="s">
        <v>102</v>
      </c>
      <c r="B35" s="107"/>
      <c r="C35" s="107"/>
      <c r="D35" s="107"/>
      <c r="E35" s="107"/>
      <c r="F35" s="50"/>
      <c r="G35" s="50"/>
      <c r="H35" s="50"/>
      <c r="I35" s="104"/>
      <c r="J35" s="104"/>
      <c r="K35" s="51"/>
      <c r="M35" s="135" t="s">
        <v>6</v>
      </c>
      <c r="N35" s="135"/>
      <c r="O35" s="13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</row>
    <row r="36" spans="1:245" s="18" customFormat="1" ht="19.5" customHeight="1">
      <c r="A36" s="87" t="s">
        <v>7</v>
      </c>
      <c r="B36" s="87" t="s">
        <v>8</v>
      </c>
      <c r="C36" s="119" t="s">
        <v>41</v>
      </c>
      <c r="D36" s="119" t="s">
        <v>10</v>
      </c>
      <c r="E36" s="119" t="s">
        <v>11</v>
      </c>
      <c r="F36" s="87" t="s">
        <v>12</v>
      </c>
      <c r="G36" s="87" t="s">
        <v>13</v>
      </c>
      <c r="H36" s="72" t="s">
        <v>3</v>
      </c>
      <c r="I36" s="90" t="s">
        <v>4</v>
      </c>
      <c r="J36" s="91"/>
      <c r="K36" s="92" t="s">
        <v>5</v>
      </c>
      <c r="L36" s="93" t="s">
        <v>14</v>
      </c>
      <c r="M36" s="92" t="s">
        <v>15</v>
      </c>
      <c r="N36" s="88" t="s">
        <v>16</v>
      </c>
      <c r="O36" s="88" t="s">
        <v>17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s="18" customFormat="1" ht="19.5" customHeight="1">
      <c r="A37" s="87"/>
      <c r="B37" s="87"/>
      <c r="C37" s="119"/>
      <c r="D37" s="119"/>
      <c r="E37" s="119"/>
      <c r="F37" s="87"/>
      <c r="G37" s="87"/>
      <c r="H37" s="72" t="s">
        <v>18</v>
      </c>
      <c r="I37" s="72" t="s">
        <v>5</v>
      </c>
      <c r="J37" s="72" t="s">
        <v>19</v>
      </c>
      <c r="K37" s="92"/>
      <c r="L37" s="134"/>
      <c r="M37" s="92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s="18" customFormat="1" ht="19.5" customHeight="1">
      <c r="A38" s="102">
        <v>1</v>
      </c>
      <c r="B38" s="72" t="s">
        <v>68</v>
      </c>
      <c r="C38" s="74">
        <v>2002</v>
      </c>
      <c r="D38" s="74">
        <v>71.6</v>
      </c>
      <c r="E38" s="74" t="s">
        <v>67</v>
      </c>
      <c r="F38" s="72" t="s">
        <v>59</v>
      </c>
      <c r="G38" s="72">
        <v>24</v>
      </c>
      <c r="H38" s="72">
        <v>117</v>
      </c>
      <c r="I38" s="72">
        <v>149</v>
      </c>
      <c r="J38" s="72">
        <f>I38/2</f>
        <v>74.5</v>
      </c>
      <c r="K38" s="73">
        <f>H38+J38</f>
        <v>191.5</v>
      </c>
      <c r="L38" s="73">
        <v>1</v>
      </c>
      <c r="M38" s="72">
        <v>20</v>
      </c>
      <c r="N38" s="72">
        <v>1</v>
      </c>
      <c r="O38" s="73" t="s">
        <v>60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18" customFormat="1" ht="19.5" customHeight="1">
      <c r="A39" s="102">
        <v>2</v>
      </c>
      <c r="B39" s="72" t="s">
        <v>124</v>
      </c>
      <c r="C39" s="74">
        <v>2003</v>
      </c>
      <c r="D39" s="74">
        <v>69.5</v>
      </c>
      <c r="E39" s="74" t="s">
        <v>62</v>
      </c>
      <c r="F39" s="72" t="s">
        <v>118</v>
      </c>
      <c r="G39" s="72">
        <v>16</v>
      </c>
      <c r="H39" s="72">
        <v>26</v>
      </c>
      <c r="I39" s="72">
        <v>120</v>
      </c>
      <c r="J39" s="72">
        <f>I39/2</f>
        <v>60</v>
      </c>
      <c r="K39" s="73">
        <f>H39+J39</f>
        <v>86</v>
      </c>
      <c r="L39" s="73">
        <v>2</v>
      </c>
      <c r="M39" s="72">
        <v>18</v>
      </c>
      <c r="N39" s="72">
        <v>3</v>
      </c>
      <c r="O39" s="73" t="s">
        <v>90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87" ht="18.75">
      <c r="A40" s="33"/>
      <c r="B40" s="33"/>
      <c r="C40" s="34"/>
      <c r="D40" s="34"/>
      <c r="E40" s="34"/>
      <c r="F40" s="33"/>
      <c r="G40" s="33"/>
      <c r="H40" s="33"/>
      <c r="I40" s="33"/>
      <c r="J40" s="33"/>
      <c r="K40" s="24"/>
      <c r="L40" s="33"/>
      <c r="M40" s="24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</row>
    <row r="41" spans="1:245" s="18" customFormat="1" ht="19.5" customHeight="1">
      <c r="A41" s="124" t="s">
        <v>107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s="18" customFormat="1" ht="19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</row>
    <row r="43" spans="1:98" ht="19.5" customHeight="1">
      <c r="A43" s="136"/>
      <c r="B43" s="136"/>
      <c r="C43" s="136"/>
      <c r="D43" s="39"/>
      <c r="E43" s="39"/>
      <c r="F43" s="39"/>
      <c r="G43" s="40"/>
      <c r="H43" s="40"/>
      <c r="I43" s="40"/>
      <c r="J43" s="40"/>
      <c r="K43" s="40"/>
      <c r="M43" s="125" t="s">
        <v>2</v>
      </c>
      <c r="N43" s="126"/>
      <c r="O43" s="106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</row>
    <row r="44" spans="1:256" s="44" customFormat="1" ht="19.5" customHeight="1">
      <c r="A44" s="104"/>
      <c r="B44" s="104"/>
      <c r="C44" s="104"/>
      <c r="D44" s="104"/>
      <c r="E44" s="104"/>
      <c r="F44" s="104"/>
      <c r="G44" s="40"/>
      <c r="H44" s="40"/>
      <c r="I44" s="40"/>
      <c r="J44" s="40"/>
      <c r="K44" s="104"/>
      <c r="M44" s="83">
        <v>3</v>
      </c>
      <c r="N44" s="94">
        <v>2</v>
      </c>
      <c r="O44" s="83">
        <v>1</v>
      </c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44" customFormat="1" ht="19.5" customHeight="1">
      <c r="A45" s="48"/>
      <c r="B45" s="48"/>
      <c r="C45" s="48"/>
      <c r="D45" s="46"/>
      <c r="E45" s="46"/>
      <c r="F45" s="47"/>
      <c r="G45" s="40"/>
      <c r="H45" s="40"/>
      <c r="I45" s="40"/>
      <c r="J45" s="40"/>
      <c r="K45" s="48"/>
      <c r="M45" s="45">
        <v>80</v>
      </c>
      <c r="N45" s="49">
        <v>105</v>
      </c>
      <c r="O45" s="45">
        <v>130</v>
      </c>
      <c r="P45" s="42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45" s="18" customFormat="1" ht="19.5" customHeight="1">
      <c r="A46" s="107" t="s">
        <v>102</v>
      </c>
      <c r="B46" s="107"/>
      <c r="C46" s="107"/>
      <c r="D46" s="107"/>
      <c r="E46" s="107"/>
      <c r="F46" s="50"/>
      <c r="G46" s="50"/>
      <c r="H46" s="50"/>
      <c r="I46" s="104"/>
      <c r="J46" s="104"/>
      <c r="K46" s="51"/>
      <c r="M46" s="135" t="s">
        <v>6</v>
      </c>
      <c r="N46" s="135"/>
      <c r="O46" s="13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18" customFormat="1" ht="19.5" customHeight="1">
      <c r="A47" s="87" t="s">
        <v>7</v>
      </c>
      <c r="B47" s="87" t="s">
        <v>8</v>
      </c>
      <c r="C47" s="119" t="s">
        <v>41</v>
      </c>
      <c r="D47" s="119" t="s">
        <v>10</v>
      </c>
      <c r="E47" s="119" t="s">
        <v>11</v>
      </c>
      <c r="F47" s="87" t="s">
        <v>12</v>
      </c>
      <c r="G47" s="87" t="s">
        <v>13</v>
      </c>
      <c r="H47" s="72" t="s">
        <v>3</v>
      </c>
      <c r="I47" s="90" t="s">
        <v>4</v>
      </c>
      <c r="J47" s="91"/>
      <c r="K47" s="92" t="s">
        <v>5</v>
      </c>
      <c r="L47" s="93" t="s">
        <v>14</v>
      </c>
      <c r="M47" s="92" t="s">
        <v>15</v>
      </c>
      <c r="N47" s="88" t="s">
        <v>16</v>
      </c>
      <c r="O47" s="88" t="s">
        <v>17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18" customFormat="1" ht="19.5" customHeight="1">
      <c r="A48" s="87"/>
      <c r="B48" s="87"/>
      <c r="C48" s="119"/>
      <c r="D48" s="119"/>
      <c r="E48" s="119"/>
      <c r="F48" s="87"/>
      <c r="G48" s="87"/>
      <c r="H48" s="72" t="s">
        <v>18</v>
      </c>
      <c r="I48" s="72" t="s">
        <v>5</v>
      </c>
      <c r="J48" s="72" t="s">
        <v>19</v>
      </c>
      <c r="K48" s="92"/>
      <c r="L48" s="134"/>
      <c r="M48" s="92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</row>
    <row r="49" spans="1:245" s="18" customFormat="1" ht="19.5" customHeight="1">
      <c r="A49" s="102">
        <v>1</v>
      </c>
      <c r="B49" s="72" t="s">
        <v>66</v>
      </c>
      <c r="C49" s="74">
        <v>2003</v>
      </c>
      <c r="D49" s="74">
        <v>76.8</v>
      </c>
      <c r="E49" s="74">
        <v>2</v>
      </c>
      <c r="F49" s="72" t="s">
        <v>59</v>
      </c>
      <c r="G49" s="72">
        <v>24</v>
      </c>
      <c r="H49" s="72">
        <v>76</v>
      </c>
      <c r="I49" s="72">
        <v>55</v>
      </c>
      <c r="J49" s="72">
        <f>I49/2</f>
        <v>27.5</v>
      </c>
      <c r="K49" s="73">
        <f>H49+J49</f>
        <v>103.5</v>
      </c>
      <c r="L49" s="73">
        <v>1</v>
      </c>
      <c r="M49" s="72">
        <v>20</v>
      </c>
      <c r="N49" s="72">
        <v>3</v>
      </c>
      <c r="O49" s="73" t="s">
        <v>60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</row>
    <row r="50" spans="1:87" ht="18.75">
      <c r="A50" s="33"/>
      <c r="B50" s="33"/>
      <c r="C50" s="34"/>
      <c r="D50" s="34"/>
      <c r="E50" s="34"/>
      <c r="F50" s="33"/>
      <c r="G50" s="33"/>
      <c r="H50" s="33"/>
      <c r="I50" s="33"/>
      <c r="J50" s="33"/>
      <c r="K50" s="24"/>
      <c r="L50" s="33"/>
      <c r="M50" s="2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</row>
    <row r="51" spans="1:245" s="18" customFormat="1" ht="19.5" customHeight="1">
      <c r="A51" s="124" t="s">
        <v>36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</row>
    <row r="52" spans="1:245" s="18" customFormat="1" ht="19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</row>
    <row r="53" spans="1:98" ht="19.5" customHeight="1">
      <c r="A53" s="136"/>
      <c r="B53" s="136"/>
      <c r="C53" s="136"/>
      <c r="D53" s="39"/>
      <c r="E53" s="39"/>
      <c r="F53" s="39"/>
      <c r="G53" s="40"/>
      <c r="H53" s="40"/>
      <c r="I53" s="40"/>
      <c r="J53" s="40"/>
      <c r="K53" s="40"/>
      <c r="M53" s="125" t="s">
        <v>2</v>
      </c>
      <c r="N53" s="126"/>
      <c r="O53" s="106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</row>
    <row r="54" spans="1:256" s="44" customFormat="1" ht="19.5" customHeight="1">
      <c r="A54" s="104"/>
      <c r="B54" s="104"/>
      <c r="C54" s="104"/>
      <c r="D54" s="104"/>
      <c r="E54" s="104"/>
      <c r="F54" s="104"/>
      <c r="G54" s="40"/>
      <c r="H54" s="40"/>
      <c r="I54" s="40"/>
      <c r="J54" s="40"/>
      <c r="K54" s="104"/>
      <c r="M54" s="83">
        <v>3</v>
      </c>
      <c r="N54" s="94">
        <v>2</v>
      </c>
      <c r="O54" s="83">
        <v>1</v>
      </c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s="44" customFormat="1" ht="19.5" customHeight="1">
      <c r="A55" s="48"/>
      <c r="B55" s="48"/>
      <c r="C55" s="48"/>
      <c r="D55" s="46"/>
      <c r="E55" s="46"/>
      <c r="F55" s="47"/>
      <c r="G55" s="40"/>
      <c r="H55" s="40"/>
      <c r="I55" s="40"/>
      <c r="J55" s="40"/>
      <c r="K55" s="48"/>
      <c r="M55" s="45">
        <v>100</v>
      </c>
      <c r="N55" s="49">
        <v>130</v>
      </c>
      <c r="O55" s="45">
        <v>160</v>
      </c>
      <c r="P55" s="42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45" s="18" customFormat="1" ht="19.5" customHeight="1">
      <c r="A56" s="107" t="s">
        <v>102</v>
      </c>
      <c r="B56" s="107"/>
      <c r="C56" s="107"/>
      <c r="D56" s="107"/>
      <c r="E56" s="107"/>
      <c r="F56" s="50"/>
      <c r="G56" s="50"/>
      <c r="H56" s="50"/>
      <c r="I56" s="104"/>
      <c r="J56" s="104"/>
      <c r="K56" s="51"/>
      <c r="M56" s="135" t="s">
        <v>6</v>
      </c>
      <c r="N56" s="135"/>
      <c r="O56" s="135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</row>
    <row r="57" spans="1:245" s="18" customFormat="1" ht="19.5" customHeight="1">
      <c r="A57" s="87" t="s">
        <v>7</v>
      </c>
      <c r="B57" s="87" t="s">
        <v>8</v>
      </c>
      <c r="C57" s="119" t="s">
        <v>41</v>
      </c>
      <c r="D57" s="119" t="s">
        <v>10</v>
      </c>
      <c r="E57" s="119" t="s">
        <v>11</v>
      </c>
      <c r="F57" s="87" t="s">
        <v>12</v>
      </c>
      <c r="G57" s="87" t="s">
        <v>13</v>
      </c>
      <c r="H57" s="72" t="s">
        <v>3</v>
      </c>
      <c r="I57" s="90" t="s">
        <v>4</v>
      </c>
      <c r="J57" s="91"/>
      <c r="K57" s="92" t="s">
        <v>5</v>
      </c>
      <c r="L57" s="93" t="s">
        <v>14</v>
      </c>
      <c r="M57" s="92" t="s">
        <v>15</v>
      </c>
      <c r="N57" s="88" t="s">
        <v>16</v>
      </c>
      <c r="O57" s="88" t="s">
        <v>17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</row>
    <row r="58" spans="1:245" s="18" customFormat="1" ht="19.5" customHeight="1">
      <c r="A58" s="87"/>
      <c r="B58" s="87"/>
      <c r="C58" s="119"/>
      <c r="D58" s="119"/>
      <c r="E58" s="119"/>
      <c r="F58" s="87"/>
      <c r="G58" s="87"/>
      <c r="H58" s="72" t="s">
        <v>18</v>
      </c>
      <c r="I58" s="72" t="s">
        <v>5</v>
      </c>
      <c r="J58" s="72" t="s">
        <v>19</v>
      </c>
      <c r="K58" s="92"/>
      <c r="L58" s="134"/>
      <c r="M58" s="92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</row>
    <row r="59" spans="1:245" s="18" customFormat="1" ht="19.5" customHeight="1">
      <c r="A59" s="102">
        <v>1</v>
      </c>
      <c r="B59" s="72" t="s">
        <v>119</v>
      </c>
      <c r="C59" s="74">
        <v>2002</v>
      </c>
      <c r="D59" s="74">
        <v>91.8</v>
      </c>
      <c r="E59" s="74">
        <v>1</v>
      </c>
      <c r="F59" s="72" t="s">
        <v>140</v>
      </c>
      <c r="G59" s="72">
        <v>24</v>
      </c>
      <c r="H59" s="72">
        <v>115</v>
      </c>
      <c r="I59" s="72">
        <v>95</v>
      </c>
      <c r="J59" s="72">
        <f>I59/2</f>
        <v>47.5</v>
      </c>
      <c r="K59" s="73">
        <f>H59+J59</f>
        <v>162.5</v>
      </c>
      <c r="L59" s="73">
        <v>1</v>
      </c>
      <c r="M59" s="72">
        <v>20</v>
      </c>
      <c r="N59" s="72">
        <v>1</v>
      </c>
      <c r="O59" s="73" t="s">
        <v>73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</row>
    <row r="60" spans="1:245" s="18" customFormat="1" ht="19.5" customHeight="1">
      <c r="A60" s="33"/>
      <c r="B60" s="33"/>
      <c r="C60" s="34"/>
      <c r="D60" s="34"/>
      <c r="E60" s="34"/>
      <c r="F60" s="33"/>
      <c r="G60" s="33"/>
      <c r="H60" s="33"/>
      <c r="I60" s="33"/>
      <c r="J60" s="33"/>
      <c r="K60" s="24"/>
      <c r="L60" s="24"/>
      <c r="M60" s="33"/>
      <c r="N60" s="33"/>
      <c r="O60" s="24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</row>
    <row r="61" spans="1:245" s="18" customFormat="1" ht="19.5" customHeight="1">
      <c r="A61" s="33"/>
      <c r="B61" s="33"/>
      <c r="C61" s="34"/>
      <c r="D61" s="34"/>
      <c r="E61" s="34"/>
      <c r="F61" s="33"/>
      <c r="G61" s="33"/>
      <c r="H61" s="33"/>
      <c r="I61" s="33"/>
      <c r="J61" s="33"/>
      <c r="K61" s="24"/>
      <c r="L61" s="24"/>
      <c r="M61" s="33"/>
      <c r="N61" s="33"/>
      <c r="O61" s="24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</row>
    <row r="62" spans="1:87" ht="18.75">
      <c r="A62" s="112" t="s">
        <v>20</v>
      </c>
      <c r="B62" s="112"/>
      <c r="C62" s="40"/>
      <c r="D62" s="86"/>
      <c r="E62" s="86"/>
      <c r="F62" s="86" t="s">
        <v>55</v>
      </c>
      <c r="G62" s="86"/>
      <c r="H62" s="86"/>
      <c r="I62" s="86"/>
      <c r="J62" s="86"/>
      <c r="L62" s="86"/>
      <c r="M62" s="43"/>
      <c r="N62" s="86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</row>
    <row r="63" spans="1:87" ht="18.75">
      <c r="A63" s="112" t="s">
        <v>21</v>
      </c>
      <c r="B63" s="112"/>
      <c r="C63" s="40"/>
      <c r="D63" s="86"/>
      <c r="E63" s="86"/>
      <c r="F63" s="86" t="s">
        <v>164</v>
      </c>
      <c r="G63" s="86"/>
      <c r="H63" s="86"/>
      <c r="I63" s="86"/>
      <c r="J63" s="86"/>
      <c r="L63" s="86"/>
      <c r="M63" s="43"/>
      <c r="N63" s="86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</row>
  </sheetData>
  <sheetProtection/>
  <mergeCells count="99">
    <mergeCell ref="D57:D58"/>
    <mergeCell ref="E57:E58"/>
    <mergeCell ref="A43:C43"/>
    <mergeCell ref="M43:O43"/>
    <mergeCell ref="K57:K58"/>
    <mergeCell ref="L57:L58"/>
    <mergeCell ref="M57:M58"/>
    <mergeCell ref="N57:N58"/>
    <mergeCell ref="M56:O56"/>
    <mergeCell ref="A57:A58"/>
    <mergeCell ref="B57:B58"/>
    <mergeCell ref="C57:C58"/>
    <mergeCell ref="N36:N37"/>
    <mergeCell ref="O36:O37"/>
    <mergeCell ref="F57:F58"/>
    <mergeCell ref="O57:O58"/>
    <mergeCell ref="G57:G58"/>
    <mergeCell ref="I57:J57"/>
    <mergeCell ref="K36:K37"/>
    <mergeCell ref="L36:L37"/>
    <mergeCell ref="M36:M37"/>
    <mergeCell ref="A41:O41"/>
    <mergeCell ref="A35:E35"/>
    <mergeCell ref="M35:O35"/>
    <mergeCell ref="A36:A37"/>
    <mergeCell ref="B36:B37"/>
    <mergeCell ref="C36:C37"/>
    <mergeCell ref="I36:J36"/>
    <mergeCell ref="D36:D37"/>
    <mergeCell ref="E36:E37"/>
    <mergeCell ref="F36:F37"/>
    <mergeCell ref="G36:G37"/>
    <mergeCell ref="I26:J26"/>
    <mergeCell ref="K26:K27"/>
    <mergeCell ref="A30:O30"/>
    <mergeCell ref="A32:C32"/>
    <mergeCell ref="M32:O32"/>
    <mergeCell ref="D26:D27"/>
    <mergeCell ref="E26:E27"/>
    <mergeCell ref="F26:F27"/>
    <mergeCell ref="G26:G27"/>
    <mergeCell ref="L26:L27"/>
    <mergeCell ref="M26:M27"/>
    <mergeCell ref="N26:N27"/>
    <mergeCell ref="O26:O27"/>
    <mergeCell ref="A25:E25"/>
    <mergeCell ref="M25:O25"/>
    <mergeCell ref="M10:O10"/>
    <mergeCell ref="A14:A15"/>
    <mergeCell ref="B14:B15"/>
    <mergeCell ref="N14:N15"/>
    <mergeCell ref="C14:C15"/>
    <mergeCell ref="F14:F15"/>
    <mergeCell ref="A6:O6"/>
    <mergeCell ref="A7:O7"/>
    <mergeCell ref="A22:C22"/>
    <mergeCell ref="M22:O22"/>
    <mergeCell ref="A2:O2"/>
    <mergeCell ref="A3:O3"/>
    <mergeCell ref="A4:M4"/>
    <mergeCell ref="A5:O5"/>
    <mergeCell ref="A8:O8"/>
    <mergeCell ref="A13:E13"/>
    <mergeCell ref="M13:O13"/>
    <mergeCell ref="A10:C10"/>
    <mergeCell ref="E14:E15"/>
    <mergeCell ref="G14:G15"/>
    <mergeCell ref="I14:J14"/>
    <mergeCell ref="L14:L15"/>
    <mergeCell ref="C47:C48"/>
    <mergeCell ref="A63:B63"/>
    <mergeCell ref="O14:O15"/>
    <mergeCell ref="K14:K15"/>
    <mergeCell ref="M14:M15"/>
    <mergeCell ref="A20:O20"/>
    <mergeCell ref="A26:A27"/>
    <mergeCell ref="B26:B27"/>
    <mergeCell ref="C26:C27"/>
    <mergeCell ref="D14:D15"/>
    <mergeCell ref="N47:N48"/>
    <mergeCell ref="A46:E46"/>
    <mergeCell ref="M46:O46"/>
    <mergeCell ref="A62:B62"/>
    <mergeCell ref="A51:O51"/>
    <mergeCell ref="A53:C53"/>
    <mergeCell ref="M53:O53"/>
    <mergeCell ref="A56:E56"/>
    <mergeCell ref="A47:A48"/>
    <mergeCell ref="B47:B48"/>
    <mergeCell ref="A1:O1"/>
    <mergeCell ref="D47:D48"/>
    <mergeCell ref="E47:E48"/>
    <mergeCell ref="F47:F48"/>
    <mergeCell ref="O47:O48"/>
    <mergeCell ref="G47:G48"/>
    <mergeCell ref="I47:J47"/>
    <mergeCell ref="K47:K48"/>
    <mergeCell ref="L47:L48"/>
    <mergeCell ref="M47:M48"/>
  </mergeCells>
  <printOptions horizontalCentered="1"/>
  <pageMargins left="0.4330708661417323" right="0.4330708661417323" top="0.1968503937007874" bottom="0.1968503937007874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90"/>
  <sheetViews>
    <sheetView zoomScale="70" zoomScaleNormal="70" zoomScalePageLayoutView="0" workbookViewId="0" topLeftCell="A1">
      <selection activeCell="A1" sqref="A1:IV4"/>
    </sheetView>
  </sheetViews>
  <sheetFormatPr defaultColWidth="9.140625" defaultRowHeight="12.75"/>
  <cols>
    <col min="1" max="1" width="6.7109375" style="41" customWidth="1"/>
    <col min="2" max="2" width="34.57421875" style="41" customWidth="1"/>
    <col min="3" max="3" width="13.140625" style="41" customWidth="1"/>
    <col min="4" max="4" width="10.28125" style="41" customWidth="1"/>
    <col min="5" max="5" width="12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1.140625" style="41" customWidth="1"/>
    <col min="12" max="12" width="10.140625" style="41" customWidth="1"/>
    <col min="13" max="13" width="11.00390625" style="41" customWidth="1"/>
    <col min="14" max="14" width="10.57421875" style="42" customWidth="1"/>
    <col min="15" max="15" width="35.28125" style="42" customWidth="1"/>
    <col min="16" max="16384" width="9.140625" style="42" customWidth="1"/>
  </cols>
  <sheetData>
    <row r="1" spans="1:15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3" s="38" customFormat="1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5" s="38" customFormat="1" ht="19.5" customHeight="1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38" customFormat="1" ht="19.5" customHeight="1">
      <c r="A6" s="114" t="s">
        <v>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245" s="18" customFormat="1" ht="19.5" customHeight="1">
      <c r="A7" s="124" t="s">
        <v>108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8" customFormat="1" ht="19.5" customHeight="1">
      <c r="A8" s="124" t="s">
        <v>104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98" ht="19.5" customHeight="1">
      <c r="A9" s="47"/>
      <c r="B9" s="100"/>
      <c r="C9" s="39"/>
      <c r="D9" s="39"/>
      <c r="E9" s="39"/>
      <c r="F9" s="39"/>
      <c r="G9" s="40"/>
      <c r="H9" s="40"/>
      <c r="I9" s="40"/>
      <c r="J9" s="40"/>
      <c r="K9" s="40"/>
      <c r="M9" s="125" t="s">
        <v>24</v>
      </c>
      <c r="N9" s="126"/>
      <c r="O9" s="106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256" s="44" customFormat="1" ht="19.5" customHeight="1">
      <c r="A10" s="53"/>
      <c r="B10" s="54"/>
      <c r="C10" s="104"/>
      <c r="D10" s="104"/>
      <c r="E10" s="104"/>
      <c r="F10" s="104"/>
      <c r="G10" s="40"/>
      <c r="H10" s="40"/>
      <c r="I10" s="40"/>
      <c r="J10" s="40"/>
      <c r="K10" s="104"/>
      <c r="M10" s="83" t="s">
        <v>38</v>
      </c>
      <c r="N10" s="83" t="s">
        <v>39</v>
      </c>
      <c r="O10" s="83" t="s">
        <v>40</v>
      </c>
      <c r="P10" s="4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4" customFormat="1" ht="19.5" customHeight="1">
      <c r="A11" s="112"/>
      <c r="B11" s="112"/>
      <c r="C11" s="46"/>
      <c r="D11" s="46"/>
      <c r="E11" s="46"/>
      <c r="F11" s="47"/>
      <c r="G11" s="40"/>
      <c r="H11" s="40"/>
      <c r="I11" s="40"/>
      <c r="J11" s="40"/>
      <c r="K11" s="48"/>
      <c r="M11" s="45">
        <v>50</v>
      </c>
      <c r="N11" s="45">
        <v>75</v>
      </c>
      <c r="O11" s="45">
        <v>110</v>
      </c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45" s="18" customFormat="1" ht="19.5" customHeight="1">
      <c r="A12" s="107" t="s">
        <v>102</v>
      </c>
      <c r="B12" s="107"/>
      <c r="C12" s="107"/>
      <c r="D12" s="107"/>
      <c r="E12" s="107"/>
      <c r="F12" s="50"/>
      <c r="G12" s="50"/>
      <c r="H12" s="50"/>
      <c r="I12" s="104"/>
      <c r="J12" s="104"/>
      <c r="K12" s="51"/>
      <c r="M12" s="137" t="s">
        <v>25</v>
      </c>
      <c r="N12" s="137"/>
      <c r="O12" s="13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18" customFormat="1" ht="19.5" customHeight="1">
      <c r="A13" s="87" t="s">
        <v>7</v>
      </c>
      <c r="B13" s="87" t="s">
        <v>8</v>
      </c>
      <c r="C13" s="119" t="s">
        <v>41</v>
      </c>
      <c r="D13" s="119" t="s">
        <v>10</v>
      </c>
      <c r="E13" s="119" t="s">
        <v>11</v>
      </c>
      <c r="F13" s="87" t="s">
        <v>12</v>
      </c>
      <c r="G13" s="87" t="s">
        <v>13</v>
      </c>
      <c r="H13" s="72" t="s">
        <v>3</v>
      </c>
      <c r="I13" s="87" t="s">
        <v>4</v>
      </c>
      <c r="J13" s="87"/>
      <c r="K13" s="92" t="s">
        <v>5</v>
      </c>
      <c r="L13" s="93" t="s">
        <v>14</v>
      </c>
      <c r="M13" s="92" t="s">
        <v>15</v>
      </c>
      <c r="N13" s="88" t="s">
        <v>16</v>
      </c>
      <c r="O13" s="88" t="s">
        <v>17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8" customFormat="1" ht="19.5" customHeight="1">
      <c r="A14" s="87"/>
      <c r="B14" s="87"/>
      <c r="C14" s="119"/>
      <c r="D14" s="119"/>
      <c r="E14" s="119"/>
      <c r="F14" s="87"/>
      <c r="G14" s="87"/>
      <c r="H14" s="72" t="s">
        <v>18</v>
      </c>
      <c r="I14" s="72" t="s">
        <v>5</v>
      </c>
      <c r="J14" s="72" t="s">
        <v>19</v>
      </c>
      <c r="K14" s="92"/>
      <c r="L14" s="134"/>
      <c r="M14" s="92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8" customFormat="1" ht="19.5" customHeight="1">
      <c r="A15" s="102">
        <v>1</v>
      </c>
      <c r="B15" s="72" t="s">
        <v>82</v>
      </c>
      <c r="C15" s="74">
        <v>2004</v>
      </c>
      <c r="D15" s="37">
        <v>40.7</v>
      </c>
      <c r="E15" s="74">
        <v>1</v>
      </c>
      <c r="F15" s="72" t="s">
        <v>140</v>
      </c>
      <c r="G15" s="72">
        <v>16</v>
      </c>
      <c r="H15" s="72">
        <v>76</v>
      </c>
      <c r="I15" s="72">
        <v>113</v>
      </c>
      <c r="J15" s="72">
        <f>I15/2</f>
        <v>56.5</v>
      </c>
      <c r="K15" s="73">
        <f>H15+J15</f>
        <v>132.5</v>
      </c>
      <c r="L15" s="73">
        <v>1</v>
      </c>
      <c r="M15" s="72">
        <v>20</v>
      </c>
      <c r="N15" s="72" t="s">
        <v>85</v>
      </c>
      <c r="O15" s="73" t="s">
        <v>73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102">
        <v>2</v>
      </c>
      <c r="B16" s="72" t="s">
        <v>136</v>
      </c>
      <c r="C16" s="74">
        <v>2005</v>
      </c>
      <c r="D16" s="37">
        <v>43.8</v>
      </c>
      <c r="E16" s="74" t="s">
        <v>137</v>
      </c>
      <c r="F16" s="72" t="s">
        <v>140</v>
      </c>
      <c r="G16" s="72">
        <v>16</v>
      </c>
      <c r="H16" s="72">
        <v>34</v>
      </c>
      <c r="I16" s="72">
        <v>81</v>
      </c>
      <c r="J16" s="72">
        <f>I16/2</f>
        <v>40.5</v>
      </c>
      <c r="K16" s="73">
        <f>H16+J16</f>
        <v>74.5</v>
      </c>
      <c r="L16" s="73">
        <v>2</v>
      </c>
      <c r="M16" s="72">
        <v>18</v>
      </c>
      <c r="N16" s="72" t="s">
        <v>169</v>
      </c>
      <c r="O16" s="73" t="s">
        <v>73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102">
        <v>3</v>
      </c>
      <c r="B17" s="72" t="s">
        <v>78</v>
      </c>
      <c r="C17" s="74">
        <v>2006</v>
      </c>
      <c r="D17" s="37">
        <v>48</v>
      </c>
      <c r="E17" s="74" t="s">
        <v>62</v>
      </c>
      <c r="F17" s="72" t="s">
        <v>59</v>
      </c>
      <c r="G17" s="72">
        <v>16</v>
      </c>
      <c r="H17" s="72">
        <v>2</v>
      </c>
      <c r="I17" s="72">
        <v>32</v>
      </c>
      <c r="J17" s="72">
        <f>I17/2</f>
        <v>16</v>
      </c>
      <c r="K17" s="73">
        <f>H17+J17</f>
        <v>18</v>
      </c>
      <c r="L17" s="73">
        <v>3</v>
      </c>
      <c r="M17" s="72">
        <v>16</v>
      </c>
      <c r="N17" s="72" t="s">
        <v>74</v>
      </c>
      <c r="O17" s="73" t="s">
        <v>60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9" spans="1:245" s="18" customFormat="1" ht="19.5" customHeight="1">
      <c r="A19" s="124" t="s">
        <v>32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98" ht="19.5" customHeight="1">
      <c r="A20" s="47"/>
      <c r="B20" s="100"/>
      <c r="C20" s="39"/>
      <c r="D20" s="39"/>
      <c r="E20" s="39"/>
      <c r="F20" s="39"/>
      <c r="G20" s="40"/>
      <c r="H20" s="40"/>
      <c r="I20" s="40"/>
      <c r="J20" s="40"/>
      <c r="K20" s="40"/>
      <c r="M20" s="125" t="s">
        <v>24</v>
      </c>
      <c r="N20" s="126"/>
      <c r="O20" s="106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256" s="44" customFormat="1" ht="19.5" customHeight="1">
      <c r="A21" s="53"/>
      <c r="B21" s="54"/>
      <c r="C21" s="104"/>
      <c r="D21" s="104"/>
      <c r="E21" s="104"/>
      <c r="F21" s="104"/>
      <c r="G21" s="40"/>
      <c r="H21" s="40"/>
      <c r="I21" s="40"/>
      <c r="J21" s="40"/>
      <c r="K21" s="104"/>
      <c r="M21" s="83" t="s">
        <v>38</v>
      </c>
      <c r="N21" s="83" t="s">
        <v>39</v>
      </c>
      <c r="O21" s="83" t="s">
        <v>40</v>
      </c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44" customFormat="1" ht="19.5" customHeight="1">
      <c r="A22" s="112"/>
      <c r="B22" s="112"/>
      <c r="C22" s="46"/>
      <c r="D22" s="46"/>
      <c r="E22" s="46"/>
      <c r="F22" s="47"/>
      <c r="G22" s="40"/>
      <c r="H22" s="40"/>
      <c r="I22" s="40"/>
      <c r="J22" s="40"/>
      <c r="K22" s="48"/>
      <c r="M22" s="45">
        <v>55</v>
      </c>
      <c r="N22" s="45">
        <v>85</v>
      </c>
      <c r="O22" s="45">
        <v>120</v>
      </c>
      <c r="P22" s="4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45" s="18" customFormat="1" ht="19.5" customHeight="1">
      <c r="A23" s="107" t="s">
        <v>102</v>
      </c>
      <c r="B23" s="107"/>
      <c r="C23" s="107"/>
      <c r="D23" s="107"/>
      <c r="E23" s="107"/>
      <c r="F23" s="50"/>
      <c r="G23" s="50"/>
      <c r="H23" s="50"/>
      <c r="I23" s="104"/>
      <c r="J23" s="104"/>
      <c r="K23" s="51"/>
      <c r="M23" s="137" t="s">
        <v>25</v>
      </c>
      <c r="N23" s="137"/>
      <c r="O23" s="13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245" s="18" customFormat="1" ht="19.5" customHeight="1">
      <c r="A24" s="87" t="s">
        <v>7</v>
      </c>
      <c r="B24" s="87" t="s">
        <v>8</v>
      </c>
      <c r="C24" s="119" t="s">
        <v>41</v>
      </c>
      <c r="D24" s="119" t="s">
        <v>10</v>
      </c>
      <c r="E24" s="119" t="s">
        <v>11</v>
      </c>
      <c r="F24" s="87" t="s">
        <v>12</v>
      </c>
      <c r="G24" s="87" t="s">
        <v>13</v>
      </c>
      <c r="H24" s="72" t="s">
        <v>3</v>
      </c>
      <c r="I24" s="87" t="s">
        <v>4</v>
      </c>
      <c r="J24" s="87"/>
      <c r="K24" s="92" t="s">
        <v>5</v>
      </c>
      <c r="L24" s="93" t="s">
        <v>14</v>
      </c>
      <c r="M24" s="92" t="s">
        <v>15</v>
      </c>
      <c r="N24" s="88" t="s">
        <v>16</v>
      </c>
      <c r="O24" s="88" t="s">
        <v>17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s="18" customFormat="1" ht="19.5" customHeight="1">
      <c r="A25" s="87"/>
      <c r="B25" s="87"/>
      <c r="C25" s="119"/>
      <c r="D25" s="119"/>
      <c r="E25" s="119"/>
      <c r="F25" s="87"/>
      <c r="G25" s="87"/>
      <c r="H25" s="72" t="s">
        <v>18</v>
      </c>
      <c r="I25" s="72" t="s">
        <v>5</v>
      </c>
      <c r="J25" s="72" t="s">
        <v>19</v>
      </c>
      <c r="K25" s="92"/>
      <c r="L25" s="134"/>
      <c r="M25" s="92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s="18" customFormat="1" ht="19.5" customHeight="1">
      <c r="A26" s="102">
        <v>1</v>
      </c>
      <c r="B26" s="72" t="s">
        <v>83</v>
      </c>
      <c r="C26" s="74">
        <v>2005</v>
      </c>
      <c r="D26" s="37">
        <v>52.95</v>
      </c>
      <c r="E26" s="74" t="s">
        <v>85</v>
      </c>
      <c r="F26" s="72" t="s">
        <v>140</v>
      </c>
      <c r="G26" s="72">
        <v>16</v>
      </c>
      <c r="H26" s="72">
        <v>104</v>
      </c>
      <c r="I26" s="72">
        <v>214</v>
      </c>
      <c r="J26" s="72">
        <f>I26/2</f>
        <v>107</v>
      </c>
      <c r="K26" s="73">
        <f>H26+J26</f>
        <v>211</v>
      </c>
      <c r="L26" s="73">
        <v>1</v>
      </c>
      <c r="M26" s="72">
        <v>20</v>
      </c>
      <c r="N26" s="72" t="s">
        <v>85</v>
      </c>
      <c r="O26" s="73" t="s">
        <v>115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102">
        <v>2</v>
      </c>
      <c r="B27" s="72" t="s">
        <v>81</v>
      </c>
      <c r="C27" s="74">
        <v>2006</v>
      </c>
      <c r="D27" s="37">
        <v>52.8</v>
      </c>
      <c r="E27" s="74" t="s">
        <v>62</v>
      </c>
      <c r="F27" s="72" t="s">
        <v>59</v>
      </c>
      <c r="G27" s="72">
        <v>16</v>
      </c>
      <c r="H27" s="72">
        <v>47</v>
      </c>
      <c r="I27" s="72">
        <v>85</v>
      </c>
      <c r="J27" s="72">
        <f>I27/2</f>
        <v>42.5</v>
      </c>
      <c r="K27" s="73">
        <f>H27+J27</f>
        <v>89.5</v>
      </c>
      <c r="L27" s="73">
        <v>2</v>
      </c>
      <c r="M27" s="72">
        <v>18</v>
      </c>
      <c r="N27" s="72" t="s">
        <v>101</v>
      </c>
      <c r="O27" s="73" t="s">
        <v>60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102">
        <v>3</v>
      </c>
      <c r="B28" s="72" t="s">
        <v>79</v>
      </c>
      <c r="C28" s="74">
        <v>2006</v>
      </c>
      <c r="D28" s="37">
        <v>51.25</v>
      </c>
      <c r="E28" s="74" t="s">
        <v>62</v>
      </c>
      <c r="F28" s="72" t="s">
        <v>59</v>
      </c>
      <c r="G28" s="72">
        <v>16</v>
      </c>
      <c r="H28" s="72">
        <v>22</v>
      </c>
      <c r="I28" s="72">
        <v>60</v>
      </c>
      <c r="J28" s="72">
        <f>I28/2</f>
        <v>30</v>
      </c>
      <c r="K28" s="73">
        <f>H28+J28</f>
        <v>52</v>
      </c>
      <c r="L28" s="73">
        <v>3</v>
      </c>
      <c r="M28" s="72">
        <v>16</v>
      </c>
      <c r="N28" s="72" t="s">
        <v>74</v>
      </c>
      <c r="O28" s="73" t="s">
        <v>60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18" customFormat="1" ht="19.5" customHeight="1">
      <c r="A29" s="102">
        <v>4</v>
      </c>
      <c r="B29" s="72" t="s">
        <v>151</v>
      </c>
      <c r="C29" s="74">
        <v>2005</v>
      </c>
      <c r="D29" s="37">
        <v>48.3</v>
      </c>
      <c r="E29" s="74" t="s">
        <v>62</v>
      </c>
      <c r="F29" s="72" t="s">
        <v>118</v>
      </c>
      <c r="G29" s="72">
        <v>12</v>
      </c>
      <c r="H29" s="72">
        <v>35</v>
      </c>
      <c r="I29" s="72">
        <v>53</v>
      </c>
      <c r="J29" s="72">
        <f>I29/2</f>
        <v>26.5</v>
      </c>
      <c r="K29" s="73">
        <f>H29+J29</f>
        <v>61.5</v>
      </c>
      <c r="L29" s="73">
        <v>4</v>
      </c>
      <c r="M29" s="72">
        <v>15</v>
      </c>
      <c r="N29" s="72" t="s">
        <v>74</v>
      </c>
      <c r="O29" s="73" t="s">
        <v>87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1" spans="1:245" s="18" customFormat="1" ht="19.5" customHeight="1">
      <c r="A31" s="124" t="s">
        <v>33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98" ht="19.5" customHeight="1">
      <c r="A32" s="125" t="s">
        <v>24</v>
      </c>
      <c r="B32" s="126"/>
      <c r="C32" s="106"/>
      <c r="D32" s="39"/>
      <c r="E32" s="39"/>
      <c r="F32" s="39"/>
      <c r="G32" s="40"/>
      <c r="H32" s="40"/>
      <c r="I32" s="40"/>
      <c r="J32" s="40"/>
      <c r="K32" s="40"/>
      <c r="M32" s="125" t="s">
        <v>2</v>
      </c>
      <c r="N32" s="126"/>
      <c r="O32" s="106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</row>
    <row r="33" spans="1:256" s="44" customFormat="1" ht="19.5" customHeight="1">
      <c r="A33" s="83" t="s">
        <v>38</v>
      </c>
      <c r="B33" s="83" t="s">
        <v>39</v>
      </c>
      <c r="C33" s="83" t="s">
        <v>40</v>
      </c>
      <c r="D33" s="104"/>
      <c r="E33" s="104"/>
      <c r="F33" s="104"/>
      <c r="G33" s="40"/>
      <c r="H33" s="40"/>
      <c r="I33" s="40"/>
      <c r="J33" s="40"/>
      <c r="K33" s="104"/>
      <c r="M33" s="83">
        <v>3</v>
      </c>
      <c r="N33" s="94">
        <v>2</v>
      </c>
      <c r="O33" s="83">
        <v>1</v>
      </c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44" customFormat="1" ht="19.5" customHeight="1">
      <c r="A34" s="45">
        <v>60</v>
      </c>
      <c r="B34" s="45">
        <v>95</v>
      </c>
      <c r="C34" s="45">
        <v>130</v>
      </c>
      <c r="D34" s="46"/>
      <c r="E34" s="46"/>
      <c r="F34" s="47"/>
      <c r="G34" s="40"/>
      <c r="H34" s="40"/>
      <c r="I34" s="40"/>
      <c r="J34" s="40"/>
      <c r="K34" s="48"/>
      <c r="M34" s="45">
        <v>50</v>
      </c>
      <c r="N34" s="49">
        <v>70</v>
      </c>
      <c r="O34" s="45">
        <v>90</v>
      </c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45" s="18" customFormat="1" ht="19.5" customHeight="1">
      <c r="A35" s="107" t="s">
        <v>102</v>
      </c>
      <c r="B35" s="107"/>
      <c r="C35" s="107"/>
      <c r="D35" s="107"/>
      <c r="E35" s="107"/>
      <c r="F35" s="50"/>
      <c r="G35" s="50"/>
      <c r="H35" s="50"/>
      <c r="I35" s="104"/>
      <c r="J35" s="104"/>
      <c r="K35" s="51"/>
      <c r="M35" s="137" t="s">
        <v>6</v>
      </c>
      <c r="N35" s="137"/>
      <c r="O35" s="13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</row>
    <row r="36" spans="1:245" s="18" customFormat="1" ht="19.5" customHeight="1">
      <c r="A36" s="87" t="s">
        <v>7</v>
      </c>
      <c r="B36" s="87" t="s">
        <v>8</v>
      </c>
      <c r="C36" s="119" t="s">
        <v>41</v>
      </c>
      <c r="D36" s="119" t="s">
        <v>10</v>
      </c>
      <c r="E36" s="119" t="s">
        <v>11</v>
      </c>
      <c r="F36" s="87" t="s">
        <v>12</v>
      </c>
      <c r="G36" s="87" t="s">
        <v>13</v>
      </c>
      <c r="H36" s="72" t="s">
        <v>3</v>
      </c>
      <c r="I36" s="87" t="s">
        <v>4</v>
      </c>
      <c r="J36" s="87"/>
      <c r="K36" s="92" t="s">
        <v>5</v>
      </c>
      <c r="L36" s="93" t="s">
        <v>14</v>
      </c>
      <c r="M36" s="92" t="s">
        <v>15</v>
      </c>
      <c r="N36" s="88" t="s">
        <v>16</v>
      </c>
      <c r="O36" s="88" t="s">
        <v>17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s="18" customFormat="1" ht="19.5" customHeight="1">
      <c r="A37" s="87"/>
      <c r="B37" s="87"/>
      <c r="C37" s="119"/>
      <c r="D37" s="119"/>
      <c r="E37" s="119"/>
      <c r="F37" s="87"/>
      <c r="G37" s="87"/>
      <c r="H37" s="72" t="s">
        <v>18</v>
      </c>
      <c r="I37" s="72" t="s">
        <v>5</v>
      </c>
      <c r="J37" s="72" t="s">
        <v>19</v>
      </c>
      <c r="K37" s="92"/>
      <c r="L37" s="134"/>
      <c r="M37" s="92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s="18" customFormat="1" ht="19.5" customHeight="1">
      <c r="A38" s="102">
        <v>1</v>
      </c>
      <c r="B38" s="72" t="s">
        <v>84</v>
      </c>
      <c r="C38" s="74">
        <v>2004</v>
      </c>
      <c r="D38" s="37">
        <v>56.7</v>
      </c>
      <c r="E38" s="74" t="s">
        <v>85</v>
      </c>
      <c r="F38" s="72" t="s">
        <v>59</v>
      </c>
      <c r="G38" s="72">
        <v>24</v>
      </c>
      <c r="H38" s="72">
        <v>55</v>
      </c>
      <c r="I38" s="72">
        <v>70</v>
      </c>
      <c r="J38" s="72">
        <f>I38/2</f>
        <v>35</v>
      </c>
      <c r="K38" s="73">
        <f>H38+J38</f>
        <v>90</v>
      </c>
      <c r="L38" s="73">
        <v>1</v>
      </c>
      <c r="M38" s="72">
        <v>20</v>
      </c>
      <c r="N38" s="72">
        <v>1</v>
      </c>
      <c r="O38" s="73" t="s">
        <v>60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  <row r="40" spans="1:245" s="18" customFormat="1" ht="19.5" customHeight="1">
      <c r="A40" s="124" t="s">
        <v>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</row>
    <row r="41" spans="1:98" ht="19.5" customHeight="1">
      <c r="A41" s="125" t="s">
        <v>24</v>
      </c>
      <c r="B41" s="126"/>
      <c r="C41" s="106"/>
      <c r="D41" s="39"/>
      <c r="E41" s="39"/>
      <c r="F41" s="39"/>
      <c r="G41" s="40"/>
      <c r="H41" s="40"/>
      <c r="I41" s="40"/>
      <c r="J41" s="40"/>
      <c r="K41" s="40"/>
      <c r="M41" s="125" t="s">
        <v>2</v>
      </c>
      <c r="N41" s="126"/>
      <c r="O41" s="106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256" s="44" customFormat="1" ht="19.5" customHeight="1">
      <c r="A42" s="83" t="s">
        <v>38</v>
      </c>
      <c r="B42" s="83" t="s">
        <v>39</v>
      </c>
      <c r="C42" s="83" t="s">
        <v>40</v>
      </c>
      <c r="D42" s="104"/>
      <c r="E42" s="104"/>
      <c r="F42" s="104"/>
      <c r="G42" s="40"/>
      <c r="H42" s="40"/>
      <c r="I42" s="40"/>
      <c r="J42" s="40"/>
      <c r="K42" s="104"/>
      <c r="M42" s="83">
        <v>3</v>
      </c>
      <c r="N42" s="94">
        <v>2</v>
      </c>
      <c r="O42" s="83">
        <v>1</v>
      </c>
      <c r="P42" s="42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44" customFormat="1" ht="19.5" customHeight="1">
      <c r="A43" s="45">
        <v>65</v>
      </c>
      <c r="B43" s="45">
        <v>105</v>
      </c>
      <c r="C43" s="45">
        <v>140</v>
      </c>
      <c r="D43" s="46"/>
      <c r="E43" s="46"/>
      <c r="F43" s="47"/>
      <c r="G43" s="40"/>
      <c r="H43" s="40"/>
      <c r="I43" s="40"/>
      <c r="J43" s="40"/>
      <c r="K43" s="48"/>
      <c r="M43" s="45">
        <v>60</v>
      </c>
      <c r="N43" s="49">
        <v>80</v>
      </c>
      <c r="O43" s="45">
        <v>100</v>
      </c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45" s="18" customFormat="1" ht="19.5" customHeight="1">
      <c r="A44" s="107" t="s">
        <v>102</v>
      </c>
      <c r="B44" s="107"/>
      <c r="C44" s="107"/>
      <c r="D44" s="107"/>
      <c r="E44" s="107"/>
      <c r="F44" s="50"/>
      <c r="G44" s="50"/>
      <c r="H44" s="50"/>
      <c r="I44" s="104"/>
      <c r="J44" s="104"/>
      <c r="K44" s="51"/>
      <c r="M44" s="137" t="s">
        <v>6</v>
      </c>
      <c r="N44" s="137"/>
      <c r="O44" s="13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</row>
    <row r="45" spans="1:245" s="18" customFormat="1" ht="19.5" customHeight="1">
      <c r="A45" s="87" t="s">
        <v>7</v>
      </c>
      <c r="B45" s="87" t="s">
        <v>8</v>
      </c>
      <c r="C45" s="119" t="s">
        <v>41</v>
      </c>
      <c r="D45" s="119" t="s">
        <v>10</v>
      </c>
      <c r="E45" s="119" t="s">
        <v>11</v>
      </c>
      <c r="F45" s="87" t="s">
        <v>12</v>
      </c>
      <c r="G45" s="87" t="s">
        <v>13</v>
      </c>
      <c r="H45" s="72" t="s">
        <v>3</v>
      </c>
      <c r="I45" s="87" t="s">
        <v>4</v>
      </c>
      <c r="J45" s="87"/>
      <c r="K45" s="92" t="s">
        <v>5</v>
      </c>
      <c r="L45" s="93" t="s">
        <v>14</v>
      </c>
      <c r="M45" s="92" t="s">
        <v>15</v>
      </c>
      <c r="N45" s="88" t="s">
        <v>16</v>
      </c>
      <c r="O45" s="88" t="s">
        <v>17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</row>
    <row r="46" spans="1:245" s="18" customFormat="1" ht="19.5" customHeight="1">
      <c r="A46" s="87"/>
      <c r="B46" s="87"/>
      <c r="C46" s="119"/>
      <c r="D46" s="119"/>
      <c r="E46" s="119"/>
      <c r="F46" s="87"/>
      <c r="G46" s="87"/>
      <c r="H46" s="72" t="s">
        <v>18</v>
      </c>
      <c r="I46" s="72" t="s">
        <v>5</v>
      </c>
      <c r="J46" s="72" t="s">
        <v>19</v>
      </c>
      <c r="K46" s="92"/>
      <c r="L46" s="134"/>
      <c r="M46" s="92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18" customFormat="1" ht="19.5" customHeight="1">
      <c r="A47" s="102">
        <v>1</v>
      </c>
      <c r="B47" s="72" t="s">
        <v>65</v>
      </c>
      <c r="C47" s="22">
        <v>2005</v>
      </c>
      <c r="D47" s="74">
        <v>62.15</v>
      </c>
      <c r="E47" s="74" t="s">
        <v>62</v>
      </c>
      <c r="F47" s="72" t="s">
        <v>59</v>
      </c>
      <c r="G47" s="72">
        <v>24</v>
      </c>
      <c r="H47" s="72">
        <v>63</v>
      </c>
      <c r="I47" s="72">
        <v>94</v>
      </c>
      <c r="J47" s="72">
        <f>I47/2</f>
        <v>47</v>
      </c>
      <c r="K47" s="73">
        <f>H47+J47</f>
        <v>110</v>
      </c>
      <c r="L47" s="73">
        <v>1</v>
      </c>
      <c r="M47" s="73">
        <v>20</v>
      </c>
      <c r="N47" s="72">
        <v>1</v>
      </c>
      <c r="O47" s="73" t="s">
        <v>60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18" customFormat="1" ht="19.5" customHeight="1">
      <c r="A48" s="102">
        <v>2</v>
      </c>
      <c r="B48" s="72" t="s">
        <v>61</v>
      </c>
      <c r="C48" s="22">
        <v>2004</v>
      </c>
      <c r="D48" s="74">
        <v>59.9</v>
      </c>
      <c r="E48" s="74" t="s">
        <v>62</v>
      </c>
      <c r="F48" s="72" t="s">
        <v>59</v>
      </c>
      <c r="G48" s="72">
        <v>24</v>
      </c>
      <c r="H48" s="72">
        <v>40</v>
      </c>
      <c r="I48" s="72">
        <v>50</v>
      </c>
      <c r="J48" s="72">
        <f>I48/2</f>
        <v>25</v>
      </c>
      <c r="K48" s="73">
        <f>H48+J48</f>
        <v>65</v>
      </c>
      <c r="L48" s="73">
        <v>2</v>
      </c>
      <c r="M48" s="73">
        <v>18</v>
      </c>
      <c r="N48" s="72">
        <v>3</v>
      </c>
      <c r="O48" s="73" t="s">
        <v>60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</row>
    <row r="49" spans="1:245" s="18" customFormat="1" ht="19.5" customHeight="1">
      <c r="A49" s="102">
        <v>3</v>
      </c>
      <c r="B49" s="72" t="s">
        <v>64</v>
      </c>
      <c r="C49" s="22">
        <v>2004</v>
      </c>
      <c r="D49" s="74">
        <v>58.9</v>
      </c>
      <c r="E49" s="74" t="s">
        <v>62</v>
      </c>
      <c r="F49" s="72" t="s">
        <v>59</v>
      </c>
      <c r="G49" s="72">
        <v>24</v>
      </c>
      <c r="H49" s="72">
        <v>25</v>
      </c>
      <c r="I49" s="72">
        <v>70</v>
      </c>
      <c r="J49" s="72">
        <f>I49/2</f>
        <v>35</v>
      </c>
      <c r="K49" s="73">
        <f>H49+J49</f>
        <v>60</v>
      </c>
      <c r="L49" s="73">
        <v>3</v>
      </c>
      <c r="M49" s="73">
        <v>16</v>
      </c>
      <c r="N49" s="72">
        <v>3</v>
      </c>
      <c r="O49" s="73" t="s">
        <v>60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</row>
    <row r="50" spans="1:245" s="18" customFormat="1" ht="19.5" customHeight="1">
      <c r="A50" s="33"/>
      <c r="B50" s="33"/>
      <c r="C50" s="85"/>
      <c r="D50" s="34"/>
      <c r="E50" s="34"/>
      <c r="F50" s="33"/>
      <c r="G50" s="33"/>
      <c r="H50" s="33"/>
      <c r="I50" s="33"/>
      <c r="J50" s="33"/>
      <c r="K50" s="24"/>
      <c r="L50" s="24"/>
      <c r="M50" s="33"/>
      <c r="N50" s="33"/>
      <c r="O50" s="24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</row>
    <row r="51" spans="1:245" s="18" customFormat="1" ht="19.5" customHeight="1">
      <c r="A51" s="124" t="s">
        <v>22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</row>
    <row r="52" spans="1:98" ht="19.5" customHeight="1">
      <c r="A52" s="125" t="s">
        <v>24</v>
      </c>
      <c r="B52" s="126"/>
      <c r="C52" s="106"/>
      <c r="D52" s="39"/>
      <c r="E52" s="39"/>
      <c r="F52" s="39"/>
      <c r="G52" s="40"/>
      <c r="H52" s="40"/>
      <c r="I52" s="40"/>
      <c r="J52" s="40"/>
      <c r="K52" s="40"/>
      <c r="M52" s="125" t="s">
        <v>2</v>
      </c>
      <c r="N52" s="126"/>
      <c r="O52" s="106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</row>
    <row r="53" spans="1:256" s="44" customFormat="1" ht="19.5" customHeight="1">
      <c r="A53" s="83" t="s">
        <v>38</v>
      </c>
      <c r="B53" s="83" t="s">
        <v>39</v>
      </c>
      <c r="C53" s="83" t="s">
        <v>40</v>
      </c>
      <c r="D53" s="104"/>
      <c r="E53" s="104"/>
      <c r="F53" s="104"/>
      <c r="G53" s="40"/>
      <c r="H53" s="40"/>
      <c r="I53" s="40"/>
      <c r="J53" s="40"/>
      <c r="K53" s="104"/>
      <c r="M53" s="83">
        <v>3</v>
      </c>
      <c r="N53" s="94">
        <v>2</v>
      </c>
      <c r="O53" s="83">
        <v>1</v>
      </c>
      <c r="P53" s="42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s="44" customFormat="1" ht="19.5" customHeight="1">
      <c r="A54" s="45">
        <v>70</v>
      </c>
      <c r="B54" s="45">
        <v>110</v>
      </c>
      <c r="C54" s="45">
        <v>150</v>
      </c>
      <c r="D54" s="46"/>
      <c r="E54" s="46"/>
      <c r="F54" s="47"/>
      <c r="G54" s="40"/>
      <c r="H54" s="40"/>
      <c r="I54" s="40"/>
      <c r="J54" s="40"/>
      <c r="K54" s="48"/>
      <c r="M54" s="45">
        <v>65</v>
      </c>
      <c r="N54" s="49">
        <v>90</v>
      </c>
      <c r="O54" s="45">
        <v>110</v>
      </c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45" s="18" customFormat="1" ht="19.5" customHeight="1">
      <c r="A55" s="107" t="s">
        <v>102</v>
      </c>
      <c r="B55" s="107"/>
      <c r="C55" s="107"/>
      <c r="D55" s="107"/>
      <c r="E55" s="107"/>
      <c r="F55" s="50"/>
      <c r="G55" s="50"/>
      <c r="H55" s="50"/>
      <c r="I55" s="104"/>
      <c r="J55" s="104"/>
      <c r="K55" s="51"/>
      <c r="M55" s="137" t="s">
        <v>6</v>
      </c>
      <c r="N55" s="137"/>
      <c r="O55" s="13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</row>
    <row r="56" spans="1:245" s="18" customFormat="1" ht="19.5" customHeight="1">
      <c r="A56" s="87" t="s">
        <v>7</v>
      </c>
      <c r="B56" s="87" t="s">
        <v>8</v>
      </c>
      <c r="C56" s="119" t="s">
        <v>41</v>
      </c>
      <c r="D56" s="119" t="s">
        <v>10</v>
      </c>
      <c r="E56" s="119" t="s">
        <v>11</v>
      </c>
      <c r="F56" s="87" t="s">
        <v>12</v>
      </c>
      <c r="G56" s="87" t="s">
        <v>13</v>
      </c>
      <c r="H56" s="72" t="s">
        <v>3</v>
      </c>
      <c r="I56" s="87" t="s">
        <v>4</v>
      </c>
      <c r="J56" s="87"/>
      <c r="K56" s="92" t="s">
        <v>5</v>
      </c>
      <c r="L56" s="93" t="s">
        <v>14</v>
      </c>
      <c r="M56" s="92" t="s">
        <v>15</v>
      </c>
      <c r="N56" s="88" t="s">
        <v>16</v>
      </c>
      <c r="O56" s="88" t="s">
        <v>17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</row>
    <row r="57" spans="1:245" s="18" customFormat="1" ht="19.5" customHeight="1">
      <c r="A57" s="87"/>
      <c r="B57" s="87"/>
      <c r="C57" s="119"/>
      <c r="D57" s="119"/>
      <c r="E57" s="119"/>
      <c r="F57" s="87"/>
      <c r="G57" s="87"/>
      <c r="H57" s="72" t="s">
        <v>18</v>
      </c>
      <c r="I57" s="72" t="s">
        <v>5</v>
      </c>
      <c r="J57" s="72" t="s">
        <v>19</v>
      </c>
      <c r="K57" s="92"/>
      <c r="L57" s="134"/>
      <c r="M57" s="92"/>
      <c r="N57" s="89"/>
      <c r="O57" s="8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</row>
    <row r="58" spans="1:245" s="18" customFormat="1" ht="19.5" customHeight="1">
      <c r="A58" s="102">
        <v>1</v>
      </c>
      <c r="B58" s="72" t="s">
        <v>63</v>
      </c>
      <c r="C58" s="22">
        <v>2005</v>
      </c>
      <c r="D58" s="74">
        <v>66.3</v>
      </c>
      <c r="E58" s="74">
        <v>1</v>
      </c>
      <c r="F58" s="72" t="s">
        <v>59</v>
      </c>
      <c r="G58" s="72">
        <v>24</v>
      </c>
      <c r="H58" s="72">
        <v>118</v>
      </c>
      <c r="I58" s="72">
        <v>134</v>
      </c>
      <c r="J58" s="72">
        <f>I58/2</f>
        <v>67</v>
      </c>
      <c r="K58" s="73">
        <f>H58+J58</f>
        <v>185</v>
      </c>
      <c r="L58" s="73">
        <v>1</v>
      </c>
      <c r="M58" s="72">
        <v>20</v>
      </c>
      <c r="N58" s="72">
        <v>1</v>
      </c>
      <c r="O58" s="73" t="s">
        <v>60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</row>
    <row r="59" spans="1:245" s="18" customFormat="1" ht="19.5" customHeight="1">
      <c r="A59" s="102">
        <v>4</v>
      </c>
      <c r="B59" s="72" t="s">
        <v>139</v>
      </c>
      <c r="C59" s="22">
        <v>2005</v>
      </c>
      <c r="D59" s="74">
        <v>67</v>
      </c>
      <c r="E59" s="74" t="s">
        <v>85</v>
      </c>
      <c r="F59" s="72" t="s">
        <v>140</v>
      </c>
      <c r="G59" s="72">
        <v>16</v>
      </c>
      <c r="H59" s="72">
        <v>77</v>
      </c>
      <c r="I59" s="72">
        <v>125</v>
      </c>
      <c r="J59" s="72">
        <f>I59/2</f>
        <v>62.5</v>
      </c>
      <c r="K59" s="73">
        <f>H59+J59</f>
        <v>139.5</v>
      </c>
      <c r="L59" s="73">
        <v>2</v>
      </c>
      <c r="M59" s="72">
        <v>18</v>
      </c>
      <c r="N59" s="72">
        <v>1</v>
      </c>
      <c r="O59" s="73" t="s">
        <v>73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</row>
    <row r="60" spans="1:245" s="18" customFormat="1" ht="19.5" customHeight="1">
      <c r="A60" s="102">
        <v>2</v>
      </c>
      <c r="B60" s="72" t="s">
        <v>133</v>
      </c>
      <c r="C60" s="22">
        <v>2005</v>
      </c>
      <c r="D60" s="74">
        <v>63.8</v>
      </c>
      <c r="E60" s="74">
        <v>2</v>
      </c>
      <c r="F60" s="72" t="s">
        <v>140</v>
      </c>
      <c r="G60" s="72">
        <v>16</v>
      </c>
      <c r="H60" s="72">
        <v>10</v>
      </c>
      <c r="I60" s="72">
        <v>103</v>
      </c>
      <c r="J60" s="72">
        <f>I60/2</f>
        <v>51.5</v>
      </c>
      <c r="K60" s="73">
        <f>H60+J60</f>
        <v>61.5</v>
      </c>
      <c r="L60" s="73">
        <v>3</v>
      </c>
      <c r="M60" s="72">
        <v>16</v>
      </c>
      <c r="N60" s="72" t="s">
        <v>74</v>
      </c>
      <c r="O60" s="73" t="s">
        <v>73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</row>
    <row r="61" spans="1:245" s="18" customFormat="1" ht="19.5" customHeight="1">
      <c r="A61" s="102">
        <v>3</v>
      </c>
      <c r="B61" s="72" t="s">
        <v>135</v>
      </c>
      <c r="C61" s="22">
        <v>2006</v>
      </c>
      <c r="D61" s="74">
        <v>65.9</v>
      </c>
      <c r="E61" s="74" t="s">
        <v>62</v>
      </c>
      <c r="F61" s="72" t="s">
        <v>97</v>
      </c>
      <c r="G61" s="72">
        <v>12</v>
      </c>
      <c r="H61" s="72">
        <v>20</v>
      </c>
      <c r="I61" s="72">
        <v>44</v>
      </c>
      <c r="J61" s="72">
        <f>I61/2</f>
        <v>22</v>
      </c>
      <c r="K61" s="73">
        <f>H61+J61</f>
        <v>42</v>
      </c>
      <c r="L61" s="73">
        <v>4</v>
      </c>
      <c r="M61" s="72">
        <v>15</v>
      </c>
      <c r="N61" s="72" t="s">
        <v>74</v>
      </c>
      <c r="O61" s="73" t="s">
        <v>95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</row>
    <row r="62" spans="1:245" s="18" customFormat="1" ht="19.5" customHeight="1">
      <c r="A62" s="33"/>
      <c r="B62" s="33"/>
      <c r="C62" s="85"/>
      <c r="D62" s="34"/>
      <c r="E62" s="34"/>
      <c r="F62" s="33"/>
      <c r="G62" s="33"/>
      <c r="H62" s="33"/>
      <c r="I62" s="33"/>
      <c r="J62" s="33"/>
      <c r="K62" s="24"/>
      <c r="L62" s="24"/>
      <c r="M62" s="33"/>
      <c r="N62" s="33"/>
      <c r="O62" s="24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</row>
    <row r="63" spans="1:245" s="18" customFormat="1" ht="19.5" customHeight="1">
      <c r="A63" s="124" t="s">
        <v>23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</row>
    <row r="64" spans="1:98" ht="19.5" customHeight="1">
      <c r="A64" s="125" t="s">
        <v>24</v>
      </c>
      <c r="B64" s="126"/>
      <c r="C64" s="106"/>
      <c r="D64" s="39"/>
      <c r="E64" s="39"/>
      <c r="F64" s="39"/>
      <c r="G64" s="40"/>
      <c r="H64" s="40"/>
      <c r="I64" s="40"/>
      <c r="J64" s="40"/>
      <c r="K64" s="40"/>
      <c r="M64" s="125" t="s">
        <v>2</v>
      </c>
      <c r="N64" s="126"/>
      <c r="O64" s="106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256" s="44" customFormat="1" ht="19.5" customHeight="1">
      <c r="A65" s="83" t="s">
        <v>38</v>
      </c>
      <c r="B65" s="83" t="s">
        <v>39</v>
      </c>
      <c r="C65" s="83" t="s">
        <v>40</v>
      </c>
      <c r="D65" s="104"/>
      <c r="E65" s="104"/>
      <c r="F65" s="104"/>
      <c r="G65" s="40"/>
      <c r="H65" s="40"/>
      <c r="I65" s="40"/>
      <c r="J65" s="40"/>
      <c r="K65" s="104"/>
      <c r="M65" s="83">
        <v>3</v>
      </c>
      <c r="N65" s="94">
        <v>2</v>
      </c>
      <c r="O65" s="83">
        <v>1</v>
      </c>
      <c r="P65" s="42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s="44" customFormat="1" ht="19.5" customHeight="1">
      <c r="A66" s="45">
        <v>75</v>
      </c>
      <c r="B66" s="45">
        <v>120</v>
      </c>
      <c r="C66" s="45">
        <v>160</v>
      </c>
      <c r="D66" s="46"/>
      <c r="E66" s="46"/>
      <c r="F66" s="47"/>
      <c r="G66" s="40"/>
      <c r="H66" s="40"/>
      <c r="I66" s="40"/>
      <c r="J66" s="40"/>
      <c r="K66" s="48"/>
      <c r="M66" s="45">
        <v>70</v>
      </c>
      <c r="N66" s="49">
        <v>95</v>
      </c>
      <c r="O66" s="45">
        <v>120</v>
      </c>
      <c r="P66" s="42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45" s="18" customFormat="1" ht="19.5" customHeight="1">
      <c r="A67" s="107" t="s">
        <v>102</v>
      </c>
      <c r="B67" s="107"/>
      <c r="C67" s="107"/>
      <c r="D67" s="107"/>
      <c r="E67" s="107"/>
      <c r="F67" s="50"/>
      <c r="G67" s="50"/>
      <c r="H67" s="50"/>
      <c r="I67" s="104"/>
      <c r="J67" s="104"/>
      <c r="K67" s="51"/>
      <c r="M67" s="135" t="s">
        <v>6</v>
      </c>
      <c r="N67" s="135"/>
      <c r="O67" s="135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</row>
    <row r="68" spans="1:245" s="18" customFormat="1" ht="19.5" customHeight="1">
      <c r="A68" s="87" t="s">
        <v>7</v>
      </c>
      <c r="B68" s="87" t="s">
        <v>8</v>
      </c>
      <c r="C68" s="119" t="s">
        <v>41</v>
      </c>
      <c r="D68" s="119" t="s">
        <v>10</v>
      </c>
      <c r="E68" s="119" t="s">
        <v>11</v>
      </c>
      <c r="F68" s="87" t="s">
        <v>12</v>
      </c>
      <c r="G68" s="87" t="s">
        <v>13</v>
      </c>
      <c r="H68" s="72" t="s">
        <v>3</v>
      </c>
      <c r="I68" s="87" t="s">
        <v>4</v>
      </c>
      <c r="J68" s="87"/>
      <c r="K68" s="92" t="s">
        <v>5</v>
      </c>
      <c r="L68" s="93" t="s">
        <v>14</v>
      </c>
      <c r="M68" s="92" t="s">
        <v>15</v>
      </c>
      <c r="N68" s="88" t="s">
        <v>16</v>
      </c>
      <c r="O68" s="88" t="s">
        <v>17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</row>
    <row r="69" spans="1:245" s="18" customFormat="1" ht="19.5" customHeight="1">
      <c r="A69" s="87"/>
      <c r="B69" s="87"/>
      <c r="C69" s="119"/>
      <c r="D69" s="119"/>
      <c r="E69" s="119"/>
      <c r="F69" s="87"/>
      <c r="G69" s="87"/>
      <c r="H69" s="72" t="s">
        <v>18</v>
      </c>
      <c r="I69" s="72" t="s">
        <v>5</v>
      </c>
      <c r="J69" s="72" t="s">
        <v>19</v>
      </c>
      <c r="K69" s="92"/>
      <c r="L69" s="134"/>
      <c r="M69" s="92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</row>
    <row r="70" spans="1:245" s="18" customFormat="1" ht="19.5" customHeight="1">
      <c r="A70" s="102">
        <v>1</v>
      </c>
      <c r="B70" s="72" t="s">
        <v>77</v>
      </c>
      <c r="C70" s="22">
        <v>2004</v>
      </c>
      <c r="D70" s="74">
        <v>72.8</v>
      </c>
      <c r="E70" s="74" t="s">
        <v>101</v>
      </c>
      <c r="F70" s="72" t="s">
        <v>59</v>
      </c>
      <c r="G70" s="72">
        <v>24</v>
      </c>
      <c r="H70" s="72">
        <v>51</v>
      </c>
      <c r="I70" s="72">
        <v>61</v>
      </c>
      <c r="J70" s="72">
        <f>I70/2</f>
        <v>30.5</v>
      </c>
      <c r="K70" s="73">
        <f>H70+J70</f>
        <v>81.5</v>
      </c>
      <c r="L70" s="73">
        <v>1</v>
      </c>
      <c r="M70" s="72">
        <v>20</v>
      </c>
      <c r="N70" s="72">
        <v>3</v>
      </c>
      <c r="O70" s="73" t="s">
        <v>60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</row>
    <row r="71" spans="1:245" s="18" customFormat="1" ht="19.5" customHeight="1">
      <c r="A71" s="33"/>
      <c r="B71" s="33"/>
      <c r="C71" s="85"/>
      <c r="D71" s="34"/>
      <c r="E71" s="34"/>
      <c r="F71" s="33"/>
      <c r="G71" s="33"/>
      <c r="H71" s="33"/>
      <c r="I71" s="33"/>
      <c r="J71" s="33"/>
      <c r="K71" s="24"/>
      <c r="L71" s="24"/>
      <c r="M71" s="33"/>
      <c r="N71" s="33"/>
      <c r="O71" s="24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</row>
    <row r="72" spans="1:245" s="18" customFormat="1" ht="19.5" customHeight="1">
      <c r="A72" s="124" t="s">
        <v>34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</row>
    <row r="73" spans="1:98" ht="19.5" customHeight="1">
      <c r="A73" s="125" t="s">
        <v>24</v>
      </c>
      <c r="B73" s="126"/>
      <c r="C73" s="106"/>
      <c r="D73" s="39"/>
      <c r="E73" s="39"/>
      <c r="F73" s="39"/>
      <c r="G73" s="40"/>
      <c r="H73" s="40"/>
      <c r="I73" s="40"/>
      <c r="J73" s="40"/>
      <c r="K73" s="40"/>
      <c r="M73" s="125" t="s">
        <v>171</v>
      </c>
      <c r="N73" s="126"/>
      <c r="O73" s="106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</row>
    <row r="74" spans="1:256" s="44" customFormat="1" ht="19.5" customHeight="1">
      <c r="A74" s="83" t="s">
        <v>38</v>
      </c>
      <c r="B74" s="83" t="s">
        <v>39</v>
      </c>
      <c r="C74" s="83" t="s">
        <v>40</v>
      </c>
      <c r="D74" s="104"/>
      <c r="E74" s="104"/>
      <c r="F74" s="104"/>
      <c r="G74" s="40"/>
      <c r="H74" s="40"/>
      <c r="I74" s="40"/>
      <c r="J74" s="40"/>
      <c r="K74" s="104"/>
      <c r="M74" s="83">
        <v>3</v>
      </c>
      <c r="N74" s="94">
        <v>2</v>
      </c>
      <c r="O74" s="83">
        <v>1</v>
      </c>
      <c r="P74" s="42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s="44" customFormat="1" ht="19.5" customHeight="1">
      <c r="A75" s="45">
        <v>80</v>
      </c>
      <c r="B75" s="45">
        <v>125</v>
      </c>
      <c r="C75" s="45">
        <v>170</v>
      </c>
      <c r="D75" s="46"/>
      <c r="E75" s="46"/>
      <c r="F75" s="47"/>
      <c r="G75" s="40"/>
      <c r="H75" s="40"/>
      <c r="I75" s="40"/>
      <c r="J75" s="40"/>
      <c r="K75" s="48"/>
      <c r="M75" s="45">
        <v>80</v>
      </c>
      <c r="N75" s="49">
        <v>105</v>
      </c>
      <c r="O75" s="45">
        <v>130</v>
      </c>
      <c r="P75" s="42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s="44" customFormat="1" ht="19.5" customHeight="1">
      <c r="A76" s="48"/>
      <c r="B76" s="48"/>
      <c r="C76" s="48"/>
      <c r="D76" s="46"/>
      <c r="E76" s="46"/>
      <c r="F76" s="47"/>
      <c r="G76" s="40"/>
      <c r="H76" s="40"/>
      <c r="I76" s="40"/>
      <c r="J76" s="40"/>
      <c r="K76" s="48"/>
      <c r="M76" s="127"/>
      <c r="N76" s="127"/>
      <c r="O76" s="127"/>
      <c r="P76" s="42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98" ht="19.5" customHeight="1">
      <c r="A77" s="125" t="s">
        <v>170</v>
      </c>
      <c r="B77" s="126"/>
      <c r="C77" s="106"/>
      <c r="D77" s="39"/>
      <c r="E77" s="39"/>
      <c r="F77" s="39"/>
      <c r="G77" s="40"/>
      <c r="H77" s="40"/>
      <c r="I77" s="40"/>
      <c r="J77" s="40"/>
      <c r="K77" s="40"/>
      <c r="M77" s="125" t="s">
        <v>172</v>
      </c>
      <c r="N77" s="126"/>
      <c r="O77" s="106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</row>
    <row r="78" spans="1:256" s="44" customFormat="1" ht="19.5" customHeight="1">
      <c r="A78" s="83">
        <v>3</v>
      </c>
      <c r="B78" s="94">
        <v>2</v>
      </c>
      <c r="C78" s="83">
        <v>1</v>
      </c>
      <c r="D78" s="104"/>
      <c r="E78" s="104"/>
      <c r="F78" s="104"/>
      <c r="G78" s="40"/>
      <c r="H78" s="40"/>
      <c r="I78" s="40"/>
      <c r="J78" s="40"/>
      <c r="K78" s="104"/>
      <c r="M78" s="83">
        <v>3</v>
      </c>
      <c r="N78" s="94">
        <v>2</v>
      </c>
      <c r="O78" s="83">
        <v>1</v>
      </c>
      <c r="P78" s="42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44" customFormat="1" ht="19.5" customHeight="1">
      <c r="A79" s="45">
        <v>85</v>
      </c>
      <c r="B79" s="49">
        <v>110</v>
      </c>
      <c r="C79" s="45">
        <v>140</v>
      </c>
      <c r="D79" s="46"/>
      <c r="E79" s="46"/>
      <c r="F79" s="47"/>
      <c r="G79" s="40"/>
      <c r="H79" s="40"/>
      <c r="I79" s="40"/>
      <c r="J79" s="40"/>
      <c r="K79" s="48"/>
      <c r="M79" s="45">
        <v>100</v>
      </c>
      <c r="N79" s="49">
        <v>130</v>
      </c>
      <c r="O79" s="45">
        <v>160</v>
      </c>
      <c r="P79" s="42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45" s="18" customFormat="1" ht="19.5" customHeight="1">
      <c r="A80" s="107" t="s">
        <v>102</v>
      </c>
      <c r="B80" s="107"/>
      <c r="C80" s="107"/>
      <c r="D80" s="107"/>
      <c r="E80" s="107"/>
      <c r="F80" s="50"/>
      <c r="G80" s="50"/>
      <c r="H80" s="50"/>
      <c r="I80" s="104"/>
      <c r="J80" s="104"/>
      <c r="K80" s="51"/>
      <c r="M80" s="135" t="s">
        <v>6</v>
      </c>
      <c r="N80" s="135"/>
      <c r="O80" s="135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</row>
    <row r="81" spans="1:245" s="18" customFormat="1" ht="19.5" customHeight="1">
      <c r="A81" s="87" t="s">
        <v>7</v>
      </c>
      <c r="B81" s="87" t="s">
        <v>8</v>
      </c>
      <c r="C81" s="119" t="s">
        <v>41</v>
      </c>
      <c r="D81" s="119" t="s">
        <v>10</v>
      </c>
      <c r="E81" s="119" t="s">
        <v>11</v>
      </c>
      <c r="F81" s="87" t="s">
        <v>12</v>
      </c>
      <c r="G81" s="87" t="s">
        <v>13</v>
      </c>
      <c r="H81" s="72" t="s">
        <v>3</v>
      </c>
      <c r="I81" s="87" t="s">
        <v>4</v>
      </c>
      <c r="J81" s="87"/>
      <c r="K81" s="92" t="s">
        <v>5</v>
      </c>
      <c r="L81" s="93" t="s">
        <v>14</v>
      </c>
      <c r="M81" s="92" t="s">
        <v>15</v>
      </c>
      <c r="N81" s="88" t="s">
        <v>16</v>
      </c>
      <c r="O81" s="88" t="s">
        <v>17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</row>
    <row r="82" spans="1:245" s="18" customFormat="1" ht="19.5" customHeight="1">
      <c r="A82" s="87"/>
      <c r="B82" s="87"/>
      <c r="C82" s="119"/>
      <c r="D82" s="119"/>
      <c r="E82" s="119"/>
      <c r="F82" s="87"/>
      <c r="G82" s="87"/>
      <c r="H82" s="72" t="s">
        <v>18</v>
      </c>
      <c r="I82" s="72" t="s">
        <v>5</v>
      </c>
      <c r="J82" s="72" t="s">
        <v>19</v>
      </c>
      <c r="K82" s="92"/>
      <c r="L82" s="134"/>
      <c r="M82" s="92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</row>
    <row r="83" spans="1:245" s="18" customFormat="1" ht="19.5" customHeight="1">
      <c r="A83" s="102">
        <v>1</v>
      </c>
      <c r="B83" s="72" t="s">
        <v>91</v>
      </c>
      <c r="C83" s="22">
        <v>2006</v>
      </c>
      <c r="D83" s="74">
        <v>81.4</v>
      </c>
      <c r="E83" s="74" t="s">
        <v>85</v>
      </c>
      <c r="F83" s="72" t="s">
        <v>140</v>
      </c>
      <c r="G83" s="72">
        <v>24</v>
      </c>
      <c r="H83" s="72">
        <v>58</v>
      </c>
      <c r="I83" s="72">
        <v>106</v>
      </c>
      <c r="J83" s="72">
        <f>I83/2</f>
        <v>53</v>
      </c>
      <c r="K83" s="73">
        <f>H83+J83</f>
        <v>111</v>
      </c>
      <c r="L83" s="73">
        <v>1</v>
      </c>
      <c r="M83" s="72">
        <v>20</v>
      </c>
      <c r="N83" s="72">
        <v>2</v>
      </c>
      <c r="O83" s="73" t="s">
        <v>73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</row>
    <row r="84" spans="1:245" s="18" customFormat="1" ht="19.5" customHeight="1">
      <c r="A84" s="102">
        <v>2</v>
      </c>
      <c r="B84" s="72" t="s">
        <v>153</v>
      </c>
      <c r="C84" s="22">
        <v>2005</v>
      </c>
      <c r="D84" s="74">
        <v>74.8</v>
      </c>
      <c r="E84" s="74" t="s">
        <v>62</v>
      </c>
      <c r="F84" s="72" t="s">
        <v>59</v>
      </c>
      <c r="G84" s="72">
        <v>24</v>
      </c>
      <c r="H84" s="72">
        <v>26</v>
      </c>
      <c r="I84" s="72">
        <v>50</v>
      </c>
      <c r="J84" s="72">
        <f>I84/2</f>
        <v>25</v>
      </c>
      <c r="K84" s="73">
        <f>H84+J84</f>
        <v>51</v>
      </c>
      <c r="L84" s="73">
        <v>2</v>
      </c>
      <c r="M84" s="72">
        <v>18</v>
      </c>
      <c r="N84" s="72" t="s">
        <v>74</v>
      </c>
      <c r="O84" s="73" t="s">
        <v>60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</row>
    <row r="85" spans="1:245" s="18" customFormat="1" ht="19.5" customHeight="1">
      <c r="A85" s="102">
        <v>3</v>
      </c>
      <c r="B85" s="72" t="s">
        <v>117</v>
      </c>
      <c r="C85" s="22">
        <v>2005</v>
      </c>
      <c r="D85" s="74">
        <v>90.5</v>
      </c>
      <c r="E85" s="74" t="s">
        <v>62</v>
      </c>
      <c r="F85" s="72" t="s">
        <v>118</v>
      </c>
      <c r="G85" s="72">
        <v>24</v>
      </c>
      <c r="H85" s="72">
        <v>13</v>
      </c>
      <c r="I85" s="72">
        <v>61</v>
      </c>
      <c r="J85" s="72">
        <f>I85/2</f>
        <v>30.5</v>
      </c>
      <c r="K85" s="73">
        <f>H85+J85</f>
        <v>43.5</v>
      </c>
      <c r="L85" s="73">
        <v>3</v>
      </c>
      <c r="M85" s="72">
        <v>16</v>
      </c>
      <c r="N85" s="72" t="s">
        <v>74</v>
      </c>
      <c r="O85" s="73" t="s">
        <v>87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</row>
    <row r="86" spans="1:245" s="18" customFormat="1" ht="19.5" customHeight="1">
      <c r="A86" s="102">
        <v>4</v>
      </c>
      <c r="B86" s="72" t="s">
        <v>94</v>
      </c>
      <c r="C86" s="22">
        <v>2005</v>
      </c>
      <c r="D86" s="74">
        <v>92.8</v>
      </c>
      <c r="E86" s="74" t="s">
        <v>62</v>
      </c>
      <c r="F86" s="72" t="s">
        <v>97</v>
      </c>
      <c r="G86" s="72">
        <v>16</v>
      </c>
      <c r="H86" s="72">
        <v>63</v>
      </c>
      <c r="I86" s="72">
        <v>124</v>
      </c>
      <c r="J86" s="72">
        <f>I86/2</f>
        <v>62</v>
      </c>
      <c r="K86" s="73">
        <f>H86+J86</f>
        <v>125</v>
      </c>
      <c r="L86" s="73">
        <v>4</v>
      </c>
      <c r="M86" s="72">
        <v>15</v>
      </c>
      <c r="N86" s="72" t="s">
        <v>101</v>
      </c>
      <c r="O86" s="73" t="s">
        <v>95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</row>
    <row r="87" spans="1:245" s="18" customFormat="1" ht="19.5" customHeight="1">
      <c r="A87" s="102">
        <v>5</v>
      </c>
      <c r="B87" s="72" t="s">
        <v>70</v>
      </c>
      <c r="C87" s="22">
        <v>2005</v>
      </c>
      <c r="D87" s="74">
        <v>78.05</v>
      </c>
      <c r="E87" s="74" t="s">
        <v>62</v>
      </c>
      <c r="F87" s="72" t="s">
        <v>118</v>
      </c>
      <c r="G87" s="72">
        <v>16</v>
      </c>
      <c r="H87" s="72">
        <v>35</v>
      </c>
      <c r="I87" s="72">
        <v>168</v>
      </c>
      <c r="J87" s="72">
        <f>I87/2</f>
        <v>84</v>
      </c>
      <c r="K87" s="73">
        <f>H87+J87</f>
        <v>119</v>
      </c>
      <c r="L87" s="73">
        <v>5</v>
      </c>
      <c r="M87" s="72">
        <v>14</v>
      </c>
      <c r="N87" s="72" t="s">
        <v>169</v>
      </c>
      <c r="O87" s="73" t="s">
        <v>87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</row>
    <row r="89" spans="1:87" ht="18.75">
      <c r="A89" s="112" t="s">
        <v>20</v>
      </c>
      <c r="B89" s="112"/>
      <c r="C89" s="40"/>
      <c r="D89" s="86"/>
      <c r="E89" s="86"/>
      <c r="F89" s="86" t="s">
        <v>55</v>
      </c>
      <c r="G89" s="86"/>
      <c r="H89" s="86"/>
      <c r="I89" s="86"/>
      <c r="J89" s="86"/>
      <c r="L89" s="86"/>
      <c r="M89" s="43"/>
      <c r="N89" s="86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</row>
    <row r="90" spans="1:87" ht="18.75">
      <c r="A90" s="112" t="s">
        <v>21</v>
      </c>
      <c r="B90" s="112"/>
      <c r="C90" s="40"/>
      <c r="D90" s="86"/>
      <c r="E90" s="86"/>
      <c r="F90" s="86" t="s">
        <v>164</v>
      </c>
      <c r="G90" s="86"/>
      <c r="H90" s="86"/>
      <c r="I90" s="86"/>
      <c r="J90" s="86"/>
      <c r="L90" s="86"/>
      <c r="M90" s="43"/>
      <c r="N90" s="86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</row>
  </sheetData>
  <sheetProtection/>
  <mergeCells count="137">
    <mergeCell ref="M81:M82"/>
    <mergeCell ref="N81:N82"/>
    <mergeCell ref="E81:E82"/>
    <mergeCell ref="F81:F82"/>
    <mergeCell ref="O81:O82"/>
    <mergeCell ref="A52:C52"/>
    <mergeCell ref="A64:C64"/>
    <mergeCell ref="A73:C73"/>
    <mergeCell ref="G81:G82"/>
    <mergeCell ref="I81:J81"/>
    <mergeCell ref="K81:K82"/>
    <mergeCell ref="L81:L82"/>
    <mergeCell ref="A81:A82"/>
    <mergeCell ref="B81:B82"/>
    <mergeCell ref="C81:C82"/>
    <mergeCell ref="D81:D82"/>
    <mergeCell ref="A80:E80"/>
    <mergeCell ref="M80:O80"/>
    <mergeCell ref="F68:F69"/>
    <mergeCell ref="G68:G69"/>
    <mergeCell ref="I68:J68"/>
    <mergeCell ref="K68:K69"/>
    <mergeCell ref="N68:N69"/>
    <mergeCell ref="O68:O69"/>
    <mergeCell ref="A72:O72"/>
    <mergeCell ref="M73:O73"/>
    <mergeCell ref="L68:L69"/>
    <mergeCell ref="M68:M69"/>
    <mergeCell ref="A63:O63"/>
    <mergeCell ref="M64:O64"/>
    <mergeCell ref="A67:E67"/>
    <mergeCell ref="M67:O67"/>
    <mergeCell ref="A68:A69"/>
    <mergeCell ref="B68:B69"/>
    <mergeCell ref="C68:C69"/>
    <mergeCell ref="D68:D69"/>
    <mergeCell ref="E68:E69"/>
    <mergeCell ref="M56:M57"/>
    <mergeCell ref="L56:L57"/>
    <mergeCell ref="A90:B90"/>
    <mergeCell ref="F56:F57"/>
    <mergeCell ref="G56:G57"/>
    <mergeCell ref="B56:B57"/>
    <mergeCell ref="C56:C57"/>
    <mergeCell ref="D56:D57"/>
    <mergeCell ref="E56:E57"/>
    <mergeCell ref="A89:B89"/>
    <mergeCell ref="M20:O20"/>
    <mergeCell ref="A55:E55"/>
    <mergeCell ref="A56:A57"/>
    <mergeCell ref="F24:F25"/>
    <mergeCell ref="G24:G25"/>
    <mergeCell ref="I24:J24"/>
    <mergeCell ref="K24:K25"/>
    <mergeCell ref="M24:M25"/>
    <mergeCell ref="N24:N25"/>
    <mergeCell ref="O56:O57"/>
    <mergeCell ref="A51:O51"/>
    <mergeCell ref="L24:L25"/>
    <mergeCell ref="N56:N57"/>
    <mergeCell ref="I56:J56"/>
    <mergeCell ref="K56:K57"/>
    <mergeCell ref="A24:A25"/>
    <mergeCell ref="B24:B25"/>
    <mergeCell ref="C24:C25"/>
    <mergeCell ref="D24:D25"/>
    <mergeCell ref="A11:B11"/>
    <mergeCell ref="M52:O52"/>
    <mergeCell ref="M55:O55"/>
    <mergeCell ref="M23:O23"/>
    <mergeCell ref="O24:O25"/>
    <mergeCell ref="A22:B22"/>
    <mergeCell ref="A23:E23"/>
    <mergeCell ref="E24:E25"/>
    <mergeCell ref="A2:O2"/>
    <mergeCell ref="A4:M4"/>
    <mergeCell ref="A8:O8"/>
    <mergeCell ref="M9:O9"/>
    <mergeCell ref="A7:O7"/>
    <mergeCell ref="A6:O6"/>
    <mergeCell ref="A5:O5"/>
    <mergeCell ref="A3:O3"/>
    <mergeCell ref="A12:E12"/>
    <mergeCell ref="M12:O12"/>
    <mergeCell ref="A13:A14"/>
    <mergeCell ref="B13:B14"/>
    <mergeCell ref="C13:C14"/>
    <mergeCell ref="D13:D14"/>
    <mergeCell ref="E13:E14"/>
    <mergeCell ref="F13:F14"/>
    <mergeCell ref="N13:N14"/>
    <mergeCell ref="G13:G14"/>
    <mergeCell ref="I13:J13"/>
    <mergeCell ref="A19:O19"/>
    <mergeCell ref="O13:O14"/>
    <mergeCell ref="F36:F37"/>
    <mergeCell ref="K13:K14"/>
    <mergeCell ref="L13:L14"/>
    <mergeCell ref="M13:M14"/>
    <mergeCell ref="M36:M37"/>
    <mergeCell ref="A31:O31"/>
    <mergeCell ref="N36:N37"/>
    <mergeCell ref="M32:O32"/>
    <mergeCell ref="A35:E35"/>
    <mergeCell ref="M35:O35"/>
    <mergeCell ref="A36:A37"/>
    <mergeCell ref="B36:B37"/>
    <mergeCell ref="C36:C37"/>
    <mergeCell ref="D36:D37"/>
    <mergeCell ref="O36:O37"/>
    <mergeCell ref="E36:E37"/>
    <mergeCell ref="G36:G37"/>
    <mergeCell ref="I36:J36"/>
    <mergeCell ref="K36:K37"/>
    <mergeCell ref="L36:L37"/>
    <mergeCell ref="A40:O40"/>
    <mergeCell ref="A41:C41"/>
    <mergeCell ref="M41:O41"/>
    <mergeCell ref="A44:E44"/>
    <mergeCell ref="M44:O44"/>
    <mergeCell ref="N45:N46"/>
    <mergeCell ref="A45:A46"/>
    <mergeCell ref="B45:B46"/>
    <mergeCell ref="C45:C46"/>
    <mergeCell ref="D45:D46"/>
    <mergeCell ref="E45:E46"/>
    <mergeCell ref="F45:F46"/>
    <mergeCell ref="A32:C32"/>
    <mergeCell ref="A77:C77"/>
    <mergeCell ref="M77:O77"/>
    <mergeCell ref="A1:O1"/>
    <mergeCell ref="O45:O46"/>
    <mergeCell ref="G45:G46"/>
    <mergeCell ref="I45:J45"/>
    <mergeCell ref="K45:K46"/>
    <mergeCell ref="L45:L46"/>
    <mergeCell ref="M45:M46"/>
  </mergeCells>
  <printOptions horizontalCentered="1"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G20"/>
  <sheetViews>
    <sheetView zoomScale="70" zoomScaleNormal="70" zoomScalePageLayoutView="0" workbookViewId="0" topLeftCell="A10">
      <selection activeCell="A1" sqref="A1:IV1"/>
    </sheetView>
  </sheetViews>
  <sheetFormatPr defaultColWidth="9.140625" defaultRowHeight="12.75"/>
  <cols>
    <col min="1" max="1" width="6.7109375" style="41" customWidth="1"/>
    <col min="2" max="2" width="34.421875" style="41" customWidth="1"/>
    <col min="3" max="3" width="13.140625" style="41" customWidth="1"/>
    <col min="4" max="4" width="10.28125" style="71" customWidth="1"/>
    <col min="5" max="5" width="11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37.421875" style="41" customWidth="1"/>
    <col min="13" max="16384" width="9.140625" style="42" customWidth="1"/>
  </cols>
  <sheetData>
    <row r="1" spans="1:12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38" customFormat="1" ht="12" customHeight="1">
      <c r="A4" s="99"/>
      <c r="B4" s="99"/>
      <c r="C4" s="99"/>
      <c r="D4" s="60"/>
      <c r="E4" s="99"/>
      <c r="F4" s="99"/>
      <c r="G4" s="99"/>
      <c r="H4" s="99"/>
      <c r="I4" s="99"/>
      <c r="J4" s="99"/>
      <c r="K4" s="99"/>
      <c r="L4" s="99"/>
    </row>
    <row r="5" spans="1:12" s="38" customFormat="1" ht="19.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5" s="38" customFormat="1" ht="19.5" customHeight="1">
      <c r="A6" s="114" t="s">
        <v>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61"/>
      <c r="N6" s="61"/>
      <c r="O6" s="61"/>
    </row>
    <row r="7" spans="1:215" s="18" customFormat="1" ht="19.5" customHeight="1">
      <c r="A7" s="124" t="s">
        <v>110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</row>
    <row r="8" spans="1:215" s="18" customFormat="1" ht="19.5" customHeight="1">
      <c r="A8" s="124" t="s">
        <v>56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</row>
    <row r="9" spans="1:215" s="18" customFormat="1" ht="19.5" customHeight="1">
      <c r="A9" s="107" t="s">
        <v>102</v>
      </c>
      <c r="B9" s="107"/>
      <c r="C9" s="107"/>
      <c r="D9" s="107"/>
      <c r="E9" s="107"/>
      <c r="F9" s="50"/>
      <c r="G9" s="50"/>
      <c r="H9" s="50"/>
      <c r="I9" s="123" t="s">
        <v>35</v>
      </c>
      <c r="J9" s="123"/>
      <c r="K9" s="123"/>
      <c r="L9" s="123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pans="1:215" s="18" customFormat="1" ht="19.5" customHeight="1">
      <c r="A10" s="129" t="s">
        <v>7</v>
      </c>
      <c r="B10" s="95" t="s">
        <v>8</v>
      </c>
      <c r="C10" s="97" t="s">
        <v>41</v>
      </c>
      <c r="D10" s="109" t="s">
        <v>10</v>
      </c>
      <c r="E10" s="121" t="s">
        <v>11</v>
      </c>
      <c r="F10" s="129" t="s">
        <v>12</v>
      </c>
      <c r="G10" s="129" t="s">
        <v>13</v>
      </c>
      <c r="H10" s="62" t="s">
        <v>4</v>
      </c>
      <c r="I10" s="129" t="s">
        <v>14</v>
      </c>
      <c r="J10" s="131" t="s">
        <v>15</v>
      </c>
      <c r="K10" s="133" t="s">
        <v>16</v>
      </c>
      <c r="L10" s="133" t="s">
        <v>17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</row>
    <row r="11" spans="1:215" s="18" customFormat="1" ht="19.5" customHeight="1">
      <c r="A11" s="108"/>
      <c r="B11" s="96"/>
      <c r="C11" s="98"/>
      <c r="D11" s="110"/>
      <c r="E11" s="111"/>
      <c r="F11" s="130"/>
      <c r="G11" s="130"/>
      <c r="H11" s="95" t="s">
        <v>18</v>
      </c>
      <c r="I11" s="130"/>
      <c r="J11" s="132"/>
      <c r="K11" s="120"/>
      <c r="L11" s="120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</row>
    <row r="12" spans="1:215" s="18" customFormat="1" ht="19.5" customHeight="1">
      <c r="A12" s="72">
        <v>1</v>
      </c>
      <c r="B12" s="72" t="s">
        <v>80</v>
      </c>
      <c r="C12" s="74">
        <v>2009</v>
      </c>
      <c r="D12" s="21" t="s">
        <v>74</v>
      </c>
      <c r="E12" s="74" t="s">
        <v>62</v>
      </c>
      <c r="F12" s="72" t="s">
        <v>59</v>
      </c>
      <c r="G12" s="72">
        <v>12</v>
      </c>
      <c r="H12" s="72">
        <v>205</v>
      </c>
      <c r="I12" s="72">
        <v>1</v>
      </c>
      <c r="J12" s="20" t="s">
        <v>74</v>
      </c>
      <c r="K12" s="73" t="s">
        <v>74</v>
      </c>
      <c r="L12" s="73" t="s">
        <v>60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</row>
    <row r="13" spans="1:215" s="18" customFormat="1" ht="19.5" customHeight="1">
      <c r="A13" s="72">
        <v>2</v>
      </c>
      <c r="B13" s="72" t="s">
        <v>92</v>
      </c>
      <c r="C13" s="74">
        <v>2010</v>
      </c>
      <c r="D13" s="21" t="s">
        <v>74</v>
      </c>
      <c r="E13" s="74" t="s">
        <v>62</v>
      </c>
      <c r="F13" s="72" t="s">
        <v>118</v>
      </c>
      <c r="G13" s="72">
        <v>12</v>
      </c>
      <c r="H13" s="72">
        <v>201</v>
      </c>
      <c r="I13" s="72">
        <v>2</v>
      </c>
      <c r="J13" s="20" t="s">
        <v>74</v>
      </c>
      <c r="K13" s="73" t="s">
        <v>74</v>
      </c>
      <c r="L13" s="73" t="s">
        <v>87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</row>
    <row r="14" spans="1:215" s="18" customFormat="1" ht="19.5" customHeight="1">
      <c r="A14" s="72">
        <v>3</v>
      </c>
      <c r="B14" s="72" t="s">
        <v>88</v>
      </c>
      <c r="C14" s="74">
        <v>2007</v>
      </c>
      <c r="D14" s="21" t="s">
        <v>74</v>
      </c>
      <c r="E14" s="74" t="s">
        <v>74</v>
      </c>
      <c r="F14" s="72" t="s">
        <v>140</v>
      </c>
      <c r="G14" s="72">
        <v>12</v>
      </c>
      <c r="H14" s="72">
        <v>163</v>
      </c>
      <c r="I14" s="72">
        <v>3</v>
      </c>
      <c r="J14" s="20" t="s">
        <v>74</v>
      </c>
      <c r="K14" s="73" t="s">
        <v>74</v>
      </c>
      <c r="L14" s="73" t="s">
        <v>73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8" customFormat="1" ht="19.5" customHeight="1">
      <c r="A15" s="72">
        <v>4</v>
      </c>
      <c r="B15" s="72" t="s">
        <v>127</v>
      </c>
      <c r="C15" s="74">
        <v>2009</v>
      </c>
      <c r="D15" s="21" t="s">
        <v>74</v>
      </c>
      <c r="E15" s="74" t="s">
        <v>62</v>
      </c>
      <c r="F15" s="72" t="s">
        <v>59</v>
      </c>
      <c r="G15" s="72">
        <v>12</v>
      </c>
      <c r="H15" s="72">
        <v>82</v>
      </c>
      <c r="I15" s="72">
        <v>4</v>
      </c>
      <c r="J15" s="20" t="s">
        <v>74</v>
      </c>
      <c r="K15" s="73" t="s">
        <v>74</v>
      </c>
      <c r="L15" s="73" t="s">
        <v>60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19.5" customHeight="1">
      <c r="A16" s="72">
        <v>5</v>
      </c>
      <c r="B16" s="72" t="s">
        <v>116</v>
      </c>
      <c r="C16" s="74">
        <v>2009</v>
      </c>
      <c r="D16" s="21" t="s">
        <v>74</v>
      </c>
      <c r="E16" s="74" t="s">
        <v>62</v>
      </c>
      <c r="F16" s="72" t="s">
        <v>59</v>
      </c>
      <c r="G16" s="72">
        <v>6</v>
      </c>
      <c r="H16" s="72">
        <v>24</v>
      </c>
      <c r="I16" s="72">
        <v>5</v>
      </c>
      <c r="J16" s="20" t="s">
        <v>74</v>
      </c>
      <c r="K16" s="73" t="s">
        <v>74</v>
      </c>
      <c r="L16" s="73" t="s">
        <v>60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</row>
    <row r="17" ht="7.5" customHeight="1"/>
    <row r="19" spans="1:87" ht="18.75">
      <c r="A19" s="112" t="s">
        <v>20</v>
      </c>
      <c r="B19" s="112"/>
      <c r="C19" s="40"/>
      <c r="D19" s="86"/>
      <c r="E19" s="86"/>
      <c r="F19" s="86" t="s">
        <v>55</v>
      </c>
      <c r="G19" s="86"/>
      <c r="H19" s="86"/>
      <c r="I19" s="86"/>
      <c r="J19" s="86"/>
      <c r="L19" s="86"/>
      <c r="M19" s="43"/>
      <c r="N19" s="86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</row>
    <row r="20" spans="1:87" ht="18.75">
      <c r="A20" s="112" t="s">
        <v>21</v>
      </c>
      <c r="B20" s="112"/>
      <c r="C20" s="40"/>
      <c r="D20" s="86"/>
      <c r="E20" s="86"/>
      <c r="F20" s="86" t="s">
        <v>164</v>
      </c>
      <c r="G20" s="86"/>
      <c r="H20" s="86"/>
      <c r="I20" s="86"/>
      <c r="J20" s="86"/>
      <c r="L20" s="86"/>
      <c r="M20" s="43"/>
      <c r="N20" s="86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</row>
  </sheetData>
  <sheetProtection/>
  <mergeCells count="20">
    <mergeCell ref="L10:L11"/>
    <mergeCell ref="A9:E9"/>
    <mergeCell ref="I9:L9"/>
    <mergeCell ref="A10:A11"/>
    <mergeCell ref="D10:D11"/>
    <mergeCell ref="E10:E11"/>
    <mergeCell ref="A19:B19"/>
    <mergeCell ref="A20:B20"/>
    <mergeCell ref="J10:J11"/>
    <mergeCell ref="K10:K11"/>
    <mergeCell ref="A1:L1"/>
    <mergeCell ref="F10:F11"/>
    <mergeCell ref="G10:G11"/>
    <mergeCell ref="I10:I11"/>
    <mergeCell ref="A2:L2"/>
    <mergeCell ref="A3:L3"/>
    <mergeCell ref="A5:L5"/>
    <mergeCell ref="A6:L6"/>
    <mergeCell ref="A7:L7"/>
    <mergeCell ref="A8:L8"/>
  </mergeCells>
  <printOptions horizontalCentered="1"/>
  <pageMargins left="0.3937007874015748" right="0" top="0.1968503937007874" bottom="0.1968503937007874" header="0.7874015748031497" footer="0.7874015748031497"/>
  <pageSetup fitToHeight="0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K32"/>
  <sheetViews>
    <sheetView zoomScale="70" zoomScaleNormal="70" workbookViewId="0" topLeftCell="A16">
      <selection activeCell="J13" sqref="J13"/>
    </sheetView>
  </sheetViews>
  <sheetFormatPr defaultColWidth="9.140625" defaultRowHeight="12.75"/>
  <cols>
    <col min="1" max="1" width="6.7109375" style="41" customWidth="1"/>
    <col min="2" max="2" width="32.00390625" style="41" customWidth="1"/>
    <col min="3" max="3" width="13.140625" style="41" customWidth="1"/>
    <col min="4" max="4" width="10.28125" style="4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1.140625" style="41" customWidth="1"/>
    <col min="12" max="12" width="10.140625" style="41" customWidth="1"/>
    <col min="13" max="13" width="10.421875" style="41" customWidth="1"/>
    <col min="14" max="14" width="9.8515625" style="42" customWidth="1"/>
    <col min="15" max="15" width="39.28125" style="42" customWidth="1"/>
    <col min="16" max="16384" width="9.140625" style="42" customWidth="1"/>
  </cols>
  <sheetData>
    <row r="1" spans="1:15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3" s="38" customFormat="1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5" s="38" customFormat="1" ht="19.5" customHeight="1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38" customFormat="1" ht="19.5" customHeight="1">
      <c r="A6" s="114" t="s">
        <v>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87" s="38" customFormat="1" ht="19.5" customHeight="1">
      <c r="A7" s="124" t="s">
        <v>109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</row>
    <row r="8" spans="1:87" s="38" customFormat="1" ht="19.5" customHeight="1">
      <c r="A8" s="124" t="s">
        <v>120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</row>
    <row r="9" spans="1:245" s="18" customFormat="1" ht="19.5" customHeight="1">
      <c r="A9" s="107" t="s">
        <v>102</v>
      </c>
      <c r="B9" s="107"/>
      <c r="C9" s="107"/>
      <c r="D9" s="107"/>
      <c r="E9" s="107"/>
      <c r="F9" s="50"/>
      <c r="G9" s="50"/>
      <c r="H9" s="50"/>
      <c r="I9" s="104"/>
      <c r="J9" s="104"/>
      <c r="K9" s="51"/>
      <c r="M9" s="135" t="s">
        <v>35</v>
      </c>
      <c r="N9" s="135"/>
      <c r="O9" s="13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18" customFormat="1" ht="19.5" customHeight="1">
      <c r="A10" s="87" t="s">
        <v>7</v>
      </c>
      <c r="B10" s="87" t="s">
        <v>8</v>
      </c>
      <c r="C10" s="119" t="s">
        <v>41</v>
      </c>
      <c r="D10" s="119" t="s">
        <v>10</v>
      </c>
      <c r="E10" s="119" t="s">
        <v>11</v>
      </c>
      <c r="F10" s="87" t="s">
        <v>12</v>
      </c>
      <c r="G10" s="87" t="s">
        <v>13</v>
      </c>
      <c r="H10" s="72" t="s">
        <v>3</v>
      </c>
      <c r="I10" s="87" t="s">
        <v>4</v>
      </c>
      <c r="J10" s="87"/>
      <c r="K10" s="92" t="s">
        <v>5</v>
      </c>
      <c r="L10" s="93" t="s">
        <v>14</v>
      </c>
      <c r="M10" s="92" t="s">
        <v>15</v>
      </c>
      <c r="N10" s="88" t="s">
        <v>16</v>
      </c>
      <c r="O10" s="88" t="s">
        <v>17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18" customFormat="1" ht="19.5" customHeight="1">
      <c r="A11" s="87"/>
      <c r="B11" s="87"/>
      <c r="C11" s="119"/>
      <c r="D11" s="119"/>
      <c r="E11" s="119"/>
      <c r="F11" s="87"/>
      <c r="G11" s="87"/>
      <c r="H11" s="72" t="s">
        <v>18</v>
      </c>
      <c r="I11" s="72" t="s">
        <v>5</v>
      </c>
      <c r="J11" s="72" t="s">
        <v>19</v>
      </c>
      <c r="K11" s="92"/>
      <c r="L11" s="134"/>
      <c r="M11" s="92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18" customFormat="1" ht="19.5" customHeight="1">
      <c r="A12" s="102">
        <v>1</v>
      </c>
      <c r="B12" s="72" t="s">
        <v>93</v>
      </c>
      <c r="C12" s="74">
        <v>2008</v>
      </c>
      <c r="D12" s="74">
        <v>43.3</v>
      </c>
      <c r="E12" s="74" t="s">
        <v>62</v>
      </c>
      <c r="F12" s="72" t="s">
        <v>59</v>
      </c>
      <c r="G12" s="72">
        <v>12</v>
      </c>
      <c r="H12" s="72">
        <v>30</v>
      </c>
      <c r="I12" s="72">
        <v>76</v>
      </c>
      <c r="J12" s="72">
        <f>I12/2</f>
        <v>38</v>
      </c>
      <c r="K12" s="73">
        <f>H12+J12</f>
        <v>68</v>
      </c>
      <c r="L12" s="73">
        <v>1</v>
      </c>
      <c r="M12" s="72" t="s">
        <v>74</v>
      </c>
      <c r="N12" s="72" t="s">
        <v>74</v>
      </c>
      <c r="O12" s="73" t="s">
        <v>60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18" customFormat="1" ht="19.5" customHeight="1">
      <c r="A13" s="102">
        <v>2</v>
      </c>
      <c r="B13" s="72" t="s">
        <v>154</v>
      </c>
      <c r="C13" s="74">
        <v>2007</v>
      </c>
      <c r="D13" s="74">
        <v>40.9</v>
      </c>
      <c r="E13" s="74" t="s">
        <v>74</v>
      </c>
      <c r="F13" s="72" t="s">
        <v>140</v>
      </c>
      <c r="G13" s="72">
        <v>12</v>
      </c>
      <c r="H13" s="72">
        <v>22</v>
      </c>
      <c r="I13" s="72">
        <v>69</v>
      </c>
      <c r="J13" s="72">
        <f>I13/2</f>
        <v>34.5</v>
      </c>
      <c r="K13" s="73">
        <f>H13+J13</f>
        <v>56.5</v>
      </c>
      <c r="L13" s="73">
        <v>2</v>
      </c>
      <c r="M13" s="72" t="s">
        <v>74</v>
      </c>
      <c r="N13" s="72" t="s">
        <v>74</v>
      </c>
      <c r="O13" s="73" t="s">
        <v>73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8" customFormat="1" ht="19.5" customHeight="1">
      <c r="A14" s="102">
        <v>3</v>
      </c>
      <c r="B14" s="72" t="s">
        <v>126</v>
      </c>
      <c r="C14" s="74">
        <v>2007</v>
      </c>
      <c r="D14" s="74">
        <v>42.8</v>
      </c>
      <c r="E14" s="74" t="s">
        <v>62</v>
      </c>
      <c r="F14" s="72" t="s">
        <v>59</v>
      </c>
      <c r="G14" s="72">
        <v>8</v>
      </c>
      <c r="H14" s="72">
        <v>25</v>
      </c>
      <c r="I14" s="72">
        <v>101</v>
      </c>
      <c r="J14" s="72">
        <f>I14/2</f>
        <v>50.5</v>
      </c>
      <c r="K14" s="73">
        <f>H14+J14</f>
        <v>75.5</v>
      </c>
      <c r="L14" s="73">
        <v>3</v>
      </c>
      <c r="M14" s="72" t="s">
        <v>74</v>
      </c>
      <c r="N14" s="72" t="s">
        <v>74</v>
      </c>
      <c r="O14" s="73" t="s">
        <v>60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8" customFormat="1" ht="19.5" customHeight="1">
      <c r="A15" s="102">
        <v>4</v>
      </c>
      <c r="B15" s="72" t="s">
        <v>149</v>
      </c>
      <c r="C15" s="74">
        <v>2009</v>
      </c>
      <c r="D15" s="74">
        <v>38.8</v>
      </c>
      <c r="E15" s="74" t="s">
        <v>62</v>
      </c>
      <c r="F15" s="72" t="s">
        <v>59</v>
      </c>
      <c r="G15" s="72">
        <v>8</v>
      </c>
      <c r="H15" s="72">
        <v>12</v>
      </c>
      <c r="I15" s="72">
        <v>42</v>
      </c>
      <c r="J15" s="72">
        <f>I15/2</f>
        <v>21</v>
      </c>
      <c r="K15" s="73">
        <f>H15+J15</f>
        <v>33</v>
      </c>
      <c r="L15" s="73">
        <v>4</v>
      </c>
      <c r="M15" s="72" t="s">
        <v>74</v>
      </c>
      <c r="N15" s="72" t="s">
        <v>74</v>
      </c>
      <c r="O15" s="73" t="s">
        <v>60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102">
        <v>5</v>
      </c>
      <c r="B16" s="72" t="s">
        <v>122</v>
      </c>
      <c r="C16" s="74">
        <v>2009</v>
      </c>
      <c r="D16" s="74">
        <v>33.5</v>
      </c>
      <c r="E16" s="74" t="s">
        <v>62</v>
      </c>
      <c r="F16" s="72" t="s">
        <v>59</v>
      </c>
      <c r="G16" s="72">
        <v>8</v>
      </c>
      <c r="H16" s="72">
        <v>2</v>
      </c>
      <c r="I16" s="72">
        <v>36</v>
      </c>
      <c r="J16" s="72">
        <f>I16/2</f>
        <v>18</v>
      </c>
      <c r="K16" s="73">
        <f>H16+J16</f>
        <v>20</v>
      </c>
      <c r="L16" s="73">
        <v>5</v>
      </c>
      <c r="M16" s="72" t="s">
        <v>74</v>
      </c>
      <c r="N16" s="72" t="s">
        <v>74</v>
      </c>
      <c r="O16" s="73" t="s">
        <v>60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33"/>
      <c r="B17" s="33"/>
      <c r="C17" s="34"/>
      <c r="D17" s="34"/>
      <c r="E17" s="34"/>
      <c r="F17" s="33"/>
      <c r="G17" s="33"/>
      <c r="H17" s="33"/>
      <c r="I17" s="33"/>
      <c r="J17" s="33"/>
      <c r="K17" s="24"/>
      <c r="L17" s="24"/>
      <c r="M17" s="33"/>
      <c r="N17" s="33"/>
      <c r="O17" s="24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87" s="38" customFormat="1" ht="19.5" customHeight="1">
      <c r="A18" s="124" t="s">
        <v>121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</row>
    <row r="19" spans="1:245" s="18" customFormat="1" ht="19.5" customHeight="1">
      <c r="A19" s="107" t="s">
        <v>102</v>
      </c>
      <c r="B19" s="107"/>
      <c r="C19" s="107"/>
      <c r="D19" s="107"/>
      <c r="E19" s="107"/>
      <c r="F19" s="50"/>
      <c r="G19" s="50"/>
      <c r="H19" s="50"/>
      <c r="I19" s="104"/>
      <c r="J19" s="104"/>
      <c r="K19" s="51"/>
      <c r="M19" s="135" t="s">
        <v>35</v>
      </c>
      <c r="N19" s="135"/>
      <c r="O19" s="13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8" customFormat="1" ht="19.5" customHeight="1">
      <c r="A20" s="87" t="s">
        <v>7</v>
      </c>
      <c r="B20" s="87" t="s">
        <v>8</v>
      </c>
      <c r="C20" s="119" t="s">
        <v>41</v>
      </c>
      <c r="D20" s="119" t="s">
        <v>10</v>
      </c>
      <c r="E20" s="119" t="s">
        <v>11</v>
      </c>
      <c r="F20" s="87" t="s">
        <v>12</v>
      </c>
      <c r="G20" s="87" t="s">
        <v>13</v>
      </c>
      <c r="H20" s="72" t="s">
        <v>3</v>
      </c>
      <c r="I20" s="87" t="s">
        <v>4</v>
      </c>
      <c r="J20" s="87"/>
      <c r="K20" s="92" t="s">
        <v>5</v>
      </c>
      <c r="L20" s="93" t="s">
        <v>14</v>
      </c>
      <c r="M20" s="92" t="s">
        <v>15</v>
      </c>
      <c r="N20" s="88" t="s">
        <v>16</v>
      </c>
      <c r="O20" s="88" t="s">
        <v>17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18" customFormat="1" ht="19.5" customHeight="1">
      <c r="A21" s="87"/>
      <c r="B21" s="87"/>
      <c r="C21" s="119"/>
      <c r="D21" s="119"/>
      <c r="E21" s="119"/>
      <c r="F21" s="87"/>
      <c r="G21" s="87"/>
      <c r="H21" s="72" t="s">
        <v>18</v>
      </c>
      <c r="I21" s="72" t="s">
        <v>5</v>
      </c>
      <c r="J21" s="72" t="s">
        <v>19</v>
      </c>
      <c r="K21" s="92"/>
      <c r="L21" s="134"/>
      <c r="M21" s="92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s="18" customFormat="1" ht="19.5" customHeight="1">
      <c r="A22" s="102">
        <v>1</v>
      </c>
      <c r="B22" s="72" t="s">
        <v>129</v>
      </c>
      <c r="C22" s="74">
        <v>2008</v>
      </c>
      <c r="D22" s="74">
        <v>51.5</v>
      </c>
      <c r="E22" s="74" t="s">
        <v>62</v>
      </c>
      <c r="F22" s="72" t="s">
        <v>140</v>
      </c>
      <c r="G22" s="72">
        <v>12</v>
      </c>
      <c r="H22" s="72">
        <v>53</v>
      </c>
      <c r="I22" s="72">
        <v>114</v>
      </c>
      <c r="J22" s="72">
        <f aca="true" t="shared" si="0" ref="J22:J29">I22/2</f>
        <v>57</v>
      </c>
      <c r="K22" s="73">
        <f aca="true" t="shared" si="1" ref="K22:K29">H22+J22</f>
        <v>110</v>
      </c>
      <c r="L22" s="73">
        <v>1</v>
      </c>
      <c r="M22" s="72" t="s">
        <v>74</v>
      </c>
      <c r="N22" s="72" t="s">
        <v>74</v>
      </c>
      <c r="O22" s="73" t="s">
        <v>131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245" s="18" customFormat="1" ht="19.5" customHeight="1">
      <c r="A23" s="102">
        <v>2</v>
      </c>
      <c r="B23" s="72" t="s">
        <v>96</v>
      </c>
      <c r="C23" s="74">
        <v>2007</v>
      </c>
      <c r="D23" s="74">
        <v>48.38</v>
      </c>
      <c r="E23" s="74" t="s">
        <v>62</v>
      </c>
      <c r="F23" s="72" t="s">
        <v>97</v>
      </c>
      <c r="G23" s="72">
        <v>12</v>
      </c>
      <c r="H23" s="72">
        <v>51</v>
      </c>
      <c r="I23" s="72">
        <v>113</v>
      </c>
      <c r="J23" s="72">
        <f t="shared" si="0"/>
        <v>56.5</v>
      </c>
      <c r="K23" s="73">
        <f t="shared" si="1"/>
        <v>107.5</v>
      </c>
      <c r="L23" s="73">
        <v>2</v>
      </c>
      <c r="M23" s="72" t="s">
        <v>74</v>
      </c>
      <c r="N23" s="72" t="s">
        <v>74</v>
      </c>
      <c r="O23" s="73" t="s">
        <v>98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245" s="18" customFormat="1" ht="19.5" customHeight="1">
      <c r="A24" s="102">
        <v>3</v>
      </c>
      <c r="B24" s="72" t="s">
        <v>132</v>
      </c>
      <c r="C24" s="74">
        <v>2008</v>
      </c>
      <c r="D24" s="74">
        <v>75.5</v>
      </c>
      <c r="E24" s="74" t="s">
        <v>62</v>
      </c>
      <c r="F24" s="72" t="s">
        <v>140</v>
      </c>
      <c r="G24" s="72">
        <v>12</v>
      </c>
      <c r="H24" s="72">
        <v>45</v>
      </c>
      <c r="I24" s="72">
        <v>81</v>
      </c>
      <c r="J24" s="72">
        <f t="shared" si="0"/>
        <v>40.5</v>
      </c>
      <c r="K24" s="73">
        <f t="shared" si="1"/>
        <v>85.5</v>
      </c>
      <c r="L24" s="73">
        <v>3</v>
      </c>
      <c r="M24" s="72" t="s">
        <v>74</v>
      </c>
      <c r="N24" s="72" t="s">
        <v>74</v>
      </c>
      <c r="O24" s="73" t="s">
        <v>131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s="18" customFormat="1" ht="19.5" customHeight="1">
      <c r="A25" s="102">
        <v>4</v>
      </c>
      <c r="B25" s="72" t="s">
        <v>150</v>
      </c>
      <c r="C25" s="74">
        <v>2008</v>
      </c>
      <c r="D25" s="74">
        <v>51.3</v>
      </c>
      <c r="E25" s="74" t="s">
        <v>62</v>
      </c>
      <c r="F25" s="72" t="s">
        <v>59</v>
      </c>
      <c r="G25" s="72">
        <v>12</v>
      </c>
      <c r="H25" s="72">
        <v>42</v>
      </c>
      <c r="I25" s="72">
        <v>77</v>
      </c>
      <c r="J25" s="72">
        <f t="shared" si="0"/>
        <v>38.5</v>
      </c>
      <c r="K25" s="73">
        <f t="shared" si="1"/>
        <v>80.5</v>
      </c>
      <c r="L25" s="73">
        <v>4</v>
      </c>
      <c r="M25" s="72" t="s">
        <v>74</v>
      </c>
      <c r="N25" s="72" t="s">
        <v>74</v>
      </c>
      <c r="O25" s="73" t="s">
        <v>60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s="18" customFormat="1" ht="19.5" customHeight="1">
      <c r="A26" s="102">
        <v>5</v>
      </c>
      <c r="B26" s="72" t="s">
        <v>147</v>
      </c>
      <c r="C26" s="74">
        <v>2009</v>
      </c>
      <c r="D26" s="74">
        <v>56.8</v>
      </c>
      <c r="E26" s="74" t="s">
        <v>62</v>
      </c>
      <c r="F26" s="72" t="s">
        <v>59</v>
      </c>
      <c r="G26" s="72">
        <v>8</v>
      </c>
      <c r="H26" s="72">
        <v>43</v>
      </c>
      <c r="I26" s="72">
        <v>109</v>
      </c>
      <c r="J26" s="72">
        <f t="shared" si="0"/>
        <v>54.5</v>
      </c>
      <c r="K26" s="73">
        <f t="shared" si="1"/>
        <v>97.5</v>
      </c>
      <c r="L26" s="73">
        <v>5</v>
      </c>
      <c r="M26" s="72" t="s">
        <v>74</v>
      </c>
      <c r="N26" s="72" t="s">
        <v>74</v>
      </c>
      <c r="O26" s="73" t="s">
        <v>60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102">
        <v>6</v>
      </c>
      <c r="B27" s="72" t="s">
        <v>152</v>
      </c>
      <c r="C27" s="74">
        <v>2009</v>
      </c>
      <c r="D27" s="74">
        <v>68.4</v>
      </c>
      <c r="E27" s="74" t="s">
        <v>62</v>
      </c>
      <c r="F27" s="72" t="s">
        <v>118</v>
      </c>
      <c r="G27" s="72">
        <v>8</v>
      </c>
      <c r="H27" s="72">
        <v>30</v>
      </c>
      <c r="I27" s="72">
        <v>120</v>
      </c>
      <c r="J27" s="72">
        <f t="shared" si="0"/>
        <v>60</v>
      </c>
      <c r="K27" s="73">
        <f t="shared" si="1"/>
        <v>90</v>
      </c>
      <c r="L27" s="73">
        <v>6</v>
      </c>
      <c r="M27" s="72" t="s">
        <v>74</v>
      </c>
      <c r="N27" s="72" t="s">
        <v>74</v>
      </c>
      <c r="O27" s="73" t="s">
        <v>87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102">
        <v>7</v>
      </c>
      <c r="B28" s="72" t="s">
        <v>125</v>
      </c>
      <c r="C28" s="74">
        <v>2009</v>
      </c>
      <c r="D28" s="74">
        <v>60.4</v>
      </c>
      <c r="E28" s="74" t="s">
        <v>62</v>
      </c>
      <c r="F28" s="72" t="s">
        <v>59</v>
      </c>
      <c r="G28" s="72">
        <v>8</v>
      </c>
      <c r="H28" s="72">
        <v>50</v>
      </c>
      <c r="I28" s="72">
        <v>62</v>
      </c>
      <c r="J28" s="72">
        <f t="shared" si="0"/>
        <v>31</v>
      </c>
      <c r="K28" s="73">
        <f t="shared" si="1"/>
        <v>81</v>
      </c>
      <c r="L28" s="73">
        <v>7</v>
      </c>
      <c r="M28" s="72" t="s">
        <v>74</v>
      </c>
      <c r="N28" s="72" t="s">
        <v>74</v>
      </c>
      <c r="O28" s="73" t="s">
        <v>60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18" customFormat="1" ht="19.5" customHeight="1">
      <c r="A29" s="102">
        <v>8</v>
      </c>
      <c r="B29" s="72" t="s">
        <v>148</v>
      </c>
      <c r="C29" s="74">
        <v>2010</v>
      </c>
      <c r="D29" s="74">
        <v>47.3</v>
      </c>
      <c r="E29" s="74" t="s">
        <v>62</v>
      </c>
      <c r="F29" s="72" t="s">
        <v>59</v>
      </c>
      <c r="G29" s="72">
        <v>8</v>
      </c>
      <c r="H29" s="72">
        <v>23</v>
      </c>
      <c r="I29" s="72">
        <v>31</v>
      </c>
      <c r="J29" s="72">
        <f t="shared" si="0"/>
        <v>15.5</v>
      </c>
      <c r="K29" s="73">
        <f t="shared" si="1"/>
        <v>38.5</v>
      </c>
      <c r="L29" s="73">
        <v>8</v>
      </c>
      <c r="M29" s="72" t="s">
        <v>74</v>
      </c>
      <c r="N29" s="72" t="s">
        <v>74</v>
      </c>
      <c r="O29" s="73" t="s">
        <v>60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18" customFormat="1" ht="19.5" customHeight="1">
      <c r="A30" s="33"/>
      <c r="B30" s="33"/>
      <c r="C30" s="52"/>
      <c r="D30" s="34"/>
      <c r="E30" s="34"/>
      <c r="F30" s="33"/>
      <c r="G30" s="33"/>
      <c r="H30" s="33"/>
      <c r="I30" s="33"/>
      <c r="J30" s="33"/>
      <c r="K30" s="24"/>
      <c r="L30" s="33"/>
      <c r="M30" s="24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87" ht="18.75">
      <c r="A31" s="112" t="s">
        <v>20</v>
      </c>
      <c r="B31" s="112"/>
      <c r="C31" s="40"/>
      <c r="D31" s="86"/>
      <c r="E31" s="86"/>
      <c r="F31" s="86" t="s">
        <v>55</v>
      </c>
      <c r="G31" s="86"/>
      <c r="H31" s="86"/>
      <c r="I31" s="86"/>
      <c r="J31" s="86"/>
      <c r="L31" s="86"/>
      <c r="M31" s="43"/>
      <c r="N31" s="86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1:87" ht="18.75">
      <c r="A32" s="112" t="s">
        <v>21</v>
      </c>
      <c r="B32" s="112"/>
      <c r="C32" s="40"/>
      <c r="D32" s="86"/>
      <c r="E32" s="86"/>
      <c r="F32" s="86" t="s">
        <v>164</v>
      </c>
      <c r="G32" s="86"/>
      <c r="H32" s="86"/>
      <c r="I32" s="86"/>
      <c r="J32" s="86"/>
      <c r="L32" s="86"/>
      <c r="M32" s="43"/>
      <c r="N32" s="86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</sheetData>
  <sheetProtection/>
  <mergeCells count="41">
    <mergeCell ref="L10:L11"/>
    <mergeCell ref="B10:B11"/>
    <mergeCell ref="L20:L21"/>
    <mergeCell ref="A32:B32"/>
    <mergeCell ref="I10:J10"/>
    <mergeCell ref="C10:C11"/>
    <mergeCell ref="D10:D11"/>
    <mergeCell ref="A5:O5"/>
    <mergeCell ref="A31:B31"/>
    <mergeCell ref="K10:K11"/>
    <mergeCell ref="M10:M11"/>
    <mergeCell ref="A10:A11"/>
    <mergeCell ref="M9:O9"/>
    <mergeCell ref="A7:O7"/>
    <mergeCell ref="A8:O8"/>
    <mergeCell ref="A18:O18"/>
    <mergeCell ref="A19:E19"/>
    <mergeCell ref="A2:O2"/>
    <mergeCell ref="N10:N11"/>
    <mergeCell ref="A4:M4"/>
    <mergeCell ref="A6:O6"/>
    <mergeCell ref="F10:F11"/>
    <mergeCell ref="A9:E9"/>
    <mergeCell ref="G10:G11"/>
    <mergeCell ref="A3:O3"/>
    <mergeCell ref="O10:O11"/>
    <mergeCell ref="E10:E11"/>
    <mergeCell ref="F20:F21"/>
    <mergeCell ref="G20:G21"/>
    <mergeCell ref="I20:J20"/>
    <mergeCell ref="K20:K21"/>
    <mergeCell ref="A1:O1"/>
    <mergeCell ref="M20:M21"/>
    <mergeCell ref="N20:N21"/>
    <mergeCell ref="O20:O21"/>
    <mergeCell ref="M19:O19"/>
    <mergeCell ref="A20:A21"/>
    <mergeCell ref="B20:B21"/>
    <mergeCell ref="C20:C21"/>
    <mergeCell ref="D20:D21"/>
    <mergeCell ref="E20:E21"/>
  </mergeCells>
  <printOptions horizont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8"/>
  <sheetViews>
    <sheetView zoomScale="70" zoomScaleNormal="70" zoomScalePageLayoutView="0" workbookViewId="0" topLeftCell="A1">
      <selection activeCell="A1" sqref="A1:Z1"/>
    </sheetView>
  </sheetViews>
  <sheetFormatPr defaultColWidth="9.140625" defaultRowHeight="12.75"/>
  <cols>
    <col min="1" max="1" width="6.7109375" style="0" customWidth="1"/>
    <col min="2" max="2" width="42.140625" style="0" customWidth="1"/>
    <col min="3" max="26" width="8.28125" style="0" customWidth="1"/>
  </cols>
  <sheetData>
    <row r="1" spans="1:26" s="2" customFormat="1" ht="19.5" customHeight="1">
      <c r="A1" s="138" t="s">
        <v>173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s="2" customFormat="1" ht="19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s="2" customFormat="1" ht="19.5" customHeight="1">
      <c r="A3" s="138" t="s">
        <v>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13" s="2" customFormat="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6" s="2" customFormat="1" ht="19.5" customHeight="1">
      <c r="A5" s="143" t="s">
        <v>26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s="2" customFormat="1" ht="19.5" customHeight="1">
      <c r="A6" s="143" t="s">
        <v>45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11" ht="19.5" customHeight="1">
      <c r="A7" s="11"/>
      <c r="B7" s="11"/>
      <c r="C7" s="9"/>
      <c r="D7" s="9"/>
      <c r="E7" s="9"/>
      <c r="F7" s="9"/>
      <c r="G7" s="9"/>
      <c r="H7" s="9"/>
      <c r="I7" s="9"/>
      <c r="J7" s="12"/>
      <c r="K7" s="12"/>
    </row>
    <row r="8" spans="1:26" ht="19.5" customHeight="1">
      <c r="A8" s="139" t="s">
        <v>102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S8" s="144" t="s">
        <v>50</v>
      </c>
      <c r="T8" s="144"/>
      <c r="U8" s="144"/>
      <c r="V8" s="144"/>
      <c r="W8" s="144"/>
      <c r="X8" s="144"/>
      <c r="Y8" s="144"/>
      <c r="Z8" s="144"/>
    </row>
    <row r="9" spans="1:26" ht="19.5" customHeight="1">
      <c r="A9" s="145" t="s">
        <v>7</v>
      </c>
      <c r="B9" s="149" t="s">
        <v>12</v>
      </c>
      <c r="C9" s="140" t="s">
        <v>158</v>
      </c>
      <c r="D9" s="140"/>
      <c r="E9" s="140"/>
      <c r="F9" s="140"/>
      <c r="G9" s="140"/>
      <c r="H9" s="140"/>
      <c r="I9" s="140"/>
      <c r="J9" s="140"/>
      <c r="K9" s="140" t="s">
        <v>159</v>
      </c>
      <c r="L9" s="140"/>
      <c r="M9" s="140"/>
      <c r="N9" s="140"/>
      <c r="O9" s="140"/>
      <c r="P9" s="140"/>
      <c r="Q9" s="140" t="s">
        <v>160</v>
      </c>
      <c r="R9" s="140"/>
      <c r="S9" s="140"/>
      <c r="T9" s="140"/>
      <c r="U9" s="140" t="s">
        <v>161</v>
      </c>
      <c r="V9" s="140"/>
      <c r="W9" s="140"/>
      <c r="X9" s="140"/>
      <c r="Y9" s="141" t="s">
        <v>31</v>
      </c>
      <c r="Z9" s="141" t="s">
        <v>14</v>
      </c>
    </row>
    <row r="10" spans="1:26" ht="19.5" customHeight="1">
      <c r="A10" s="146"/>
      <c r="B10" s="150"/>
      <c r="C10" s="105" t="s">
        <v>46</v>
      </c>
      <c r="D10" s="105" t="s">
        <v>47</v>
      </c>
      <c r="E10" s="105" t="s">
        <v>48</v>
      </c>
      <c r="F10" s="105" t="s">
        <v>27</v>
      </c>
      <c r="G10" s="105" t="s">
        <v>28</v>
      </c>
      <c r="H10" s="105" t="s">
        <v>29</v>
      </c>
      <c r="I10" s="105" t="s">
        <v>49</v>
      </c>
      <c r="J10" s="105" t="s">
        <v>30</v>
      </c>
      <c r="K10" s="105" t="s">
        <v>57</v>
      </c>
      <c r="L10" s="105" t="s">
        <v>28</v>
      </c>
      <c r="M10" s="105" t="s">
        <v>29</v>
      </c>
      <c r="N10" s="105" t="s">
        <v>162</v>
      </c>
      <c r="O10" s="105" t="s">
        <v>51</v>
      </c>
      <c r="P10" s="105" t="s">
        <v>30</v>
      </c>
      <c r="Q10" s="105" t="s">
        <v>46</v>
      </c>
      <c r="R10" s="105" t="s">
        <v>48</v>
      </c>
      <c r="S10" s="105" t="s">
        <v>52</v>
      </c>
      <c r="T10" s="105" t="s">
        <v>30</v>
      </c>
      <c r="U10" s="105" t="s">
        <v>47</v>
      </c>
      <c r="V10" s="105" t="s">
        <v>48</v>
      </c>
      <c r="W10" s="105" t="s">
        <v>165</v>
      </c>
      <c r="X10" s="105" t="s">
        <v>30</v>
      </c>
      <c r="Y10" s="142"/>
      <c r="Z10" s="142"/>
    </row>
    <row r="11" spans="1:26" ht="19.5" customHeight="1">
      <c r="A11" s="14">
        <v>1</v>
      </c>
      <c r="B11" s="72" t="s">
        <v>59</v>
      </c>
      <c r="C11" s="84"/>
      <c r="D11" s="84"/>
      <c r="E11" s="84">
        <v>20</v>
      </c>
      <c r="F11" s="84">
        <v>20</v>
      </c>
      <c r="G11" s="84">
        <v>20</v>
      </c>
      <c r="H11" s="84">
        <v>20</v>
      </c>
      <c r="I11" s="84"/>
      <c r="J11" s="84">
        <v>80</v>
      </c>
      <c r="K11" s="84">
        <v>18</v>
      </c>
      <c r="L11" s="84">
        <v>20</v>
      </c>
      <c r="M11" s="84">
        <v>20</v>
      </c>
      <c r="N11" s="84">
        <v>20</v>
      </c>
      <c r="O11" s="84"/>
      <c r="P11" s="84">
        <v>78</v>
      </c>
      <c r="Q11" s="84"/>
      <c r="R11" s="84">
        <v>20</v>
      </c>
      <c r="S11" s="84">
        <v>20</v>
      </c>
      <c r="T11" s="84">
        <v>40</v>
      </c>
      <c r="U11" s="84"/>
      <c r="V11" s="84"/>
      <c r="W11" s="84"/>
      <c r="X11" s="84">
        <v>0</v>
      </c>
      <c r="Y11" s="84">
        <f>J11+P11+T11+X11</f>
        <v>198</v>
      </c>
      <c r="Z11" s="84">
        <v>1</v>
      </c>
    </row>
    <row r="12" spans="1:26" ht="19.5" customHeight="1">
      <c r="A12" s="14">
        <v>2</v>
      </c>
      <c r="B12" s="72" t="s">
        <v>140</v>
      </c>
      <c r="C12" s="84" t="s">
        <v>100</v>
      </c>
      <c r="D12" s="84">
        <v>20</v>
      </c>
      <c r="E12" s="84"/>
      <c r="F12" s="84"/>
      <c r="G12" s="84" t="s">
        <v>166</v>
      </c>
      <c r="H12" s="84"/>
      <c r="I12" s="84">
        <v>20</v>
      </c>
      <c r="J12" s="84">
        <v>112</v>
      </c>
      <c r="K12" s="84">
        <v>20</v>
      </c>
      <c r="L12" s="84"/>
      <c r="M12" s="84"/>
      <c r="N12" s="84"/>
      <c r="O12" s="84">
        <v>20</v>
      </c>
      <c r="P12" s="84">
        <v>40</v>
      </c>
      <c r="Q12" s="84" t="s">
        <v>100</v>
      </c>
      <c r="R12" s="84"/>
      <c r="S12" s="84"/>
      <c r="T12" s="84">
        <v>38</v>
      </c>
      <c r="U12" s="84"/>
      <c r="V12" s="84"/>
      <c r="W12" s="84"/>
      <c r="X12" s="84">
        <v>0</v>
      </c>
      <c r="Y12" s="84">
        <f>J12+P12+T12+X12</f>
        <v>190</v>
      </c>
      <c r="Z12" s="84">
        <v>2</v>
      </c>
    </row>
    <row r="13" spans="1:26" ht="19.5" customHeight="1">
      <c r="A13" s="14">
        <v>5</v>
      </c>
      <c r="B13" s="72" t="s">
        <v>118</v>
      </c>
      <c r="C13" s="84"/>
      <c r="D13" s="84">
        <v>15</v>
      </c>
      <c r="E13" s="84"/>
      <c r="F13" s="84"/>
      <c r="G13" s="84"/>
      <c r="H13" s="84"/>
      <c r="I13" s="84" t="s">
        <v>167</v>
      </c>
      <c r="J13" s="84">
        <v>45</v>
      </c>
      <c r="K13" s="84"/>
      <c r="L13" s="84"/>
      <c r="M13" s="84">
        <v>18</v>
      </c>
      <c r="N13" s="84"/>
      <c r="O13" s="84"/>
      <c r="P13" s="84">
        <v>18</v>
      </c>
      <c r="Q13" s="84"/>
      <c r="R13" s="84"/>
      <c r="S13" s="84"/>
      <c r="T13" s="84">
        <v>0</v>
      </c>
      <c r="U13" s="84"/>
      <c r="V13" s="84">
        <v>20</v>
      </c>
      <c r="W13" s="84"/>
      <c r="X13" s="84">
        <v>20</v>
      </c>
      <c r="Y13" s="84">
        <f>J13+P13+T13+X13</f>
        <v>83</v>
      </c>
      <c r="Z13" s="84">
        <v>3</v>
      </c>
    </row>
    <row r="14" spans="1:26" ht="19.5" customHeight="1">
      <c r="A14" s="14">
        <v>3</v>
      </c>
      <c r="B14" s="72" t="s">
        <v>97</v>
      </c>
      <c r="C14" s="84"/>
      <c r="D14" s="84"/>
      <c r="E14" s="84"/>
      <c r="F14" s="84"/>
      <c r="G14" s="84">
        <v>15</v>
      </c>
      <c r="H14" s="84"/>
      <c r="I14" s="84">
        <v>15</v>
      </c>
      <c r="J14" s="84">
        <v>30</v>
      </c>
      <c r="K14" s="84"/>
      <c r="L14" s="84"/>
      <c r="M14" s="84"/>
      <c r="N14" s="84"/>
      <c r="O14" s="84"/>
      <c r="P14" s="84">
        <v>0</v>
      </c>
      <c r="Q14" s="84"/>
      <c r="R14" s="84"/>
      <c r="S14" s="84"/>
      <c r="T14" s="84">
        <v>0</v>
      </c>
      <c r="U14" s="84">
        <v>20</v>
      </c>
      <c r="V14" s="84"/>
      <c r="W14" s="84">
        <v>20</v>
      </c>
      <c r="X14" s="84">
        <v>40</v>
      </c>
      <c r="Y14" s="84">
        <f>J14+P14+T14+X14</f>
        <v>70</v>
      </c>
      <c r="Z14" s="84">
        <v>4</v>
      </c>
    </row>
    <row r="15" spans="1:26" ht="19.5" customHeight="1">
      <c r="A15" s="14">
        <v>4</v>
      </c>
      <c r="B15" s="72" t="s">
        <v>112</v>
      </c>
      <c r="C15" s="84"/>
      <c r="D15" s="84"/>
      <c r="E15" s="84"/>
      <c r="F15" s="84"/>
      <c r="G15" s="84"/>
      <c r="H15" s="84"/>
      <c r="I15" s="84"/>
      <c r="J15" s="84">
        <v>0</v>
      </c>
      <c r="K15" s="84"/>
      <c r="L15" s="84"/>
      <c r="M15" s="84"/>
      <c r="N15" s="84"/>
      <c r="O15" s="84"/>
      <c r="P15" s="84">
        <v>0</v>
      </c>
      <c r="Q15" s="84"/>
      <c r="R15" s="84"/>
      <c r="S15" s="84">
        <v>18</v>
      </c>
      <c r="T15" s="84">
        <v>18</v>
      </c>
      <c r="U15" s="84"/>
      <c r="V15" s="84"/>
      <c r="W15" s="84"/>
      <c r="X15" s="84">
        <v>0</v>
      </c>
      <c r="Y15" s="84">
        <f>J15+P15+T15+X15</f>
        <v>18</v>
      </c>
      <c r="Z15" s="84">
        <v>5</v>
      </c>
    </row>
    <row r="16" spans="1:14" ht="19.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8"/>
      <c r="K16" s="13"/>
      <c r="L16" s="148"/>
      <c r="M16" s="148"/>
      <c r="N16" s="13"/>
    </row>
    <row r="17" spans="1:76" ht="18.75">
      <c r="A17" s="139" t="s">
        <v>20</v>
      </c>
      <c r="B17" s="139"/>
      <c r="C17" s="15"/>
      <c r="D17" s="86" t="s">
        <v>55</v>
      </c>
      <c r="E17" s="16"/>
      <c r="F17" s="1"/>
      <c r="G17" s="1"/>
      <c r="H17" s="1"/>
      <c r="I17" s="1"/>
      <c r="J17" s="16"/>
      <c r="K17" s="16"/>
      <c r="L17" s="16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18.75">
      <c r="A18" s="139" t="s">
        <v>21</v>
      </c>
      <c r="B18" s="139"/>
      <c r="C18" s="15"/>
      <c r="D18" s="86" t="s">
        <v>164</v>
      </c>
      <c r="E18" s="16"/>
      <c r="F18" s="1"/>
      <c r="G18" s="1"/>
      <c r="H18" s="1"/>
      <c r="I18" s="1"/>
      <c r="J18" s="16"/>
      <c r="K18" s="16"/>
      <c r="L18" s="16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</sheetData>
  <sheetProtection/>
  <mergeCells count="20">
    <mergeCell ref="A18:B18"/>
    <mergeCell ref="K9:P9"/>
    <mergeCell ref="L16:M16"/>
    <mergeCell ref="B9:B10"/>
    <mergeCell ref="C9:J9"/>
    <mergeCell ref="S8:Z8"/>
    <mergeCell ref="A9:A10"/>
    <mergeCell ref="A17:B17"/>
    <mergeCell ref="A16:B16"/>
    <mergeCell ref="C16:I16"/>
    <mergeCell ref="A1:Z1"/>
    <mergeCell ref="A8:M8"/>
    <mergeCell ref="Q9:T9"/>
    <mergeCell ref="U9:X9"/>
    <mergeCell ref="Y9:Y10"/>
    <mergeCell ref="Z9:Z10"/>
    <mergeCell ref="A2:Z2"/>
    <mergeCell ref="A3:Z3"/>
    <mergeCell ref="A5:Z5"/>
    <mergeCell ref="A6:Z6"/>
  </mergeCells>
  <printOptions horizontalCentered="1"/>
  <pageMargins left="0" right="0" top="0.5905511811023623" bottom="0" header="0.5118110236220472" footer="0.5118110236220472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4"/>
  <sheetViews>
    <sheetView tabSelected="1" zoomScale="70" zoomScaleNormal="70" zoomScalePageLayoutView="0" workbookViewId="0" topLeftCell="A64">
      <selection activeCell="A4" sqref="A4:IV6"/>
    </sheetView>
  </sheetViews>
  <sheetFormatPr defaultColWidth="9.140625" defaultRowHeight="12.75"/>
  <cols>
    <col min="1" max="1" width="9.140625" style="80" customWidth="1"/>
    <col min="2" max="2" width="11.00390625" style="81" customWidth="1"/>
    <col min="3" max="3" width="30.7109375" style="81" customWidth="1"/>
    <col min="4" max="4" width="13.140625" style="81" customWidth="1"/>
    <col min="5" max="5" width="10.28125" style="81" customWidth="1"/>
    <col min="6" max="6" width="10.57421875" style="81" customWidth="1"/>
    <col min="7" max="7" width="25.7109375" style="81" customWidth="1"/>
    <col min="8" max="8" width="9.8515625" style="81" customWidth="1"/>
    <col min="9" max="9" width="10.7109375" style="81" customWidth="1"/>
    <col min="10" max="11" width="8.7109375" style="81" customWidth="1"/>
    <col min="12" max="12" width="11.140625" style="81" customWidth="1"/>
    <col min="13" max="13" width="10.140625" style="81" customWidth="1"/>
    <col min="14" max="14" width="39.7109375" style="81" customWidth="1"/>
    <col min="15" max="16384" width="9.140625" style="80" customWidth="1"/>
  </cols>
  <sheetData>
    <row r="1" spans="1:15" s="42" customFormat="1" ht="20.25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38" customFormat="1" ht="19.5" customHeight="1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38" customFormat="1" ht="19.5" customHeight="1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2:14" s="5" customFormat="1" ht="19.5" customHeight="1">
      <c r="B4" s="151" t="s">
        <v>42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14" s="5" customFormat="1" ht="19.5" customHeight="1">
      <c r="B5" s="151" t="s">
        <v>45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92" s="5" customFormat="1" ht="19.5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250" s="7" customFormat="1" ht="19.5" customHeight="1" thickBot="1">
      <c r="A7" s="7" t="s">
        <v>102</v>
      </c>
      <c r="B7" s="15"/>
      <c r="C7" s="15"/>
      <c r="D7" s="15"/>
      <c r="E7" s="15"/>
      <c r="F7" s="15"/>
      <c r="G7" s="4"/>
      <c r="H7" s="4"/>
      <c r="I7" s="4"/>
      <c r="J7" s="77"/>
      <c r="K7" s="77"/>
      <c r="L7" s="162"/>
      <c r="M7" s="162"/>
      <c r="N7" s="16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7" customFormat="1" ht="19.5" customHeight="1">
      <c r="A8" s="156" t="s">
        <v>43</v>
      </c>
      <c r="B8" s="163" t="s">
        <v>44</v>
      </c>
      <c r="C8" s="165" t="s">
        <v>8</v>
      </c>
      <c r="D8" s="171" t="s">
        <v>9</v>
      </c>
      <c r="E8" s="171" t="s">
        <v>10</v>
      </c>
      <c r="F8" s="173" t="s">
        <v>11</v>
      </c>
      <c r="G8" s="153" t="s">
        <v>12</v>
      </c>
      <c r="H8" s="155" t="s">
        <v>13</v>
      </c>
      <c r="I8" s="78" t="s">
        <v>3</v>
      </c>
      <c r="J8" s="152" t="s">
        <v>4</v>
      </c>
      <c r="K8" s="152"/>
      <c r="L8" s="167" t="s">
        <v>5</v>
      </c>
      <c r="M8" s="155" t="s">
        <v>14</v>
      </c>
      <c r="N8" s="169" t="s">
        <v>17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7" customFormat="1" ht="19.5" customHeight="1" thickBot="1">
      <c r="A9" s="157"/>
      <c r="B9" s="164"/>
      <c r="C9" s="166"/>
      <c r="D9" s="172"/>
      <c r="E9" s="172"/>
      <c r="F9" s="172"/>
      <c r="G9" s="154"/>
      <c r="H9" s="154"/>
      <c r="I9" s="79" t="s">
        <v>18</v>
      </c>
      <c r="J9" s="79" t="s">
        <v>5</v>
      </c>
      <c r="K9" s="79" t="s">
        <v>19</v>
      </c>
      <c r="L9" s="168"/>
      <c r="M9" s="154"/>
      <c r="N9" s="170"/>
      <c r="O9" s="23"/>
      <c r="P9" s="23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7" customFormat="1" ht="19.5" customHeight="1">
      <c r="A10" s="158">
        <v>1</v>
      </c>
      <c r="B10" s="30">
        <v>1</v>
      </c>
      <c r="C10" s="30" t="s">
        <v>93</v>
      </c>
      <c r="D10" s="31">
        <v>2008</v>
      </c>
      <c r="E10" s="31">
        <v>43.3</v>
      </c>
      <c r="F10" s="31" t="s">
        <v>62</v>
      </c>
      <c r="G10" s="30" t="s">
        <v>59</v>
      </c>
      <c r="H10" s="30">
        <v>12</v>
      </c>
      <c r="I10" s="30"/>
      <c r="J10" s="30"/>
      <c r="K10" s="30"/>
      <c r="L10" s="32"/>
      <c r="M10" s="32"/>
      <c r="N10" s="75" t="s">
        <v>60</v>
      </c>
      <c r="O10" s="33"/>
      <c r="P10" s="2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7" customFormat="1" ht="19.5" customHeight="1">
      <c r="A11" s="159"/>
      <c r="B11" s="72">
        <v>2</v>
      </c>
      <c r="C11" s="72" t="s">
        <v>154</v>
      </c>
      <c r="D11" s="74">
        <v>2007</v>
      </c>
      <c r="E11" s="74">
        <v>40.9</v>
      </c>
      <c r="F11" s="74" t="s">
        <v>74</v>
      </c>
      <c r="G11" s="72" t="s">
        <v>71</v>
      </c>
      <c r="H11" s="72">
        <v>12</v>
      </c>
      <c r="I11" s="72"/>
      <c r="J11" s="72"/>
      <c r="K11" s="72"/>
      <c r="L11" s="73"/>
      <c r="M11" s="73"/>
      <c r="N11" s="76" t="s">
        <v>73</v>
      </c>
      <c r="O11" s="33"/>
      <c r="P11" s="2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7" customFormat="1" ht="19.5" customHeight="1">
      <c r="A12" s="159"/>
      <c r="B12" s="72">
        <v>3</v>
      </c>
      <c r="C12" s="72" t="s">
        <v>122</v>
      </c>
      <c r="D12" s="74">
        <v>2009</v>
      </c>
      <c r="E12" s="74">
        <v>33.5</v>
      </c>
      <c r="F12" s="74" t="s">
        <v>62</v>
      </c>
      <c r="G12" s="72" t="s">
        <v>59</v>
      </c>
      <c r="H12" s="72">
        <v>8</v>
      </c>
      <c r="I12" s="72"/>
      <c r="J12" s="72"/>
      <c r="K12" s="72"/>
      <c r="L12" s="73"/>
      <c r="M12" s="73"/>
      <c r="N12" s="76" t="s">
        <v>60</v>
      </c>
      <c r="O12" s="33"/>
      <c r="P12" s="2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7" customFormat="1" ht="19.5" customHeight="1">
      <c r="A13" s="159"/>
      <c r="B13" s="72">
        <v>4</v>
      </c>
      <c r="C13" s="72" t="s">
        <v>126</v>
      </c>
      <c r="D13" s="74">
        <v>2007</v>
      </c>
      <c r="E13" s="74">
        <v>42.8</v>
      </c>
      <c r="F13" s="74" t="s">
        <v>62</v>
      </c>
      <c r="G13" s="72" t="s">
        <v>59</v>
      </c>
      <c r="H13" s="72">
        <v>8</v>
      </c>
      <c r="I13" s="72"/>
      <c r="J13" s="72"/>
      <c r="K13" s="72"/>
      <c r="L13" s="73"/>
      <c r="M13" s="72"/>
      <c r="N13" s="25" t="s">
        <v>60</v>
      </c>
      <c r="O13" s="17"/>
      <c r="P13" s="1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7" customFormat="1" ht="19.5" customHeight="1" thickBot="1">
      <c r="A14" s="160"/>
      <c r="B14" s="27">
        <v>5</v>
      </c>
      <c r="C14" s="27" t="s">
        <v>149</v>
      </c>
      <c r="D14" s="26">
        <v>2009</v>
      </c>
      <c r="E14" s="26">
        <v>38.8</v>
      </c>
      <c r="F14" s="26" t="s">
        <v>62</v>
      </c>
      <c r="G14" s="27" t="s">
        <v>59</v>
      </c>
      <c r="H14" s="27">
        <v>8</v>
      </c>
      <c r="I14" s="27"/>
      <c r="J14" s="27"/>
      <c r="K14" s="27"/>
      <c r="L14" s="28"/>
      <c r="M14" s="27"/>
      <c r="N14" s="29" t="s">
        <v>60</v>
      </c>
      <c r="O14" s="17"/>
      <c r="P14" s="1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s="7" customFormat="1" ht="19.5" customHeight="1">
      <c r="A15" s="158">
        <v>2</v>
      </c>
      <c r="B15" s="30">
        <v>1</v>
      </c>
      <c r="C15" s="30" t="s">
        <v>129</v>
      </c>
      <c r="D15" s="31">
        <v>2008</v>
      </c>
      <c r="E15" s="31">
        <v>51.5</v>
      </c>
      <c r="F15" s="31" t="s">
        <v>62</v>
      </c>
      <c r="G15" s="30" t="s">
        <v>130</v>
      </c>
      <c r="H15" s="30">
        <v>12</v>
      </c>
      <c r="I15" s="30"/>
      <c r="J15" s="30"/>
      <c r="K15" s="30"/>
      <c r="L15" s="32"/>
      <c r="M15" s="32"/>
      <c r="N15" s="75" t="s">
        <v>131</v>
      </c>
      <c r="O15" s="33"/>
      <c r="P15" s="24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s="7" customFormat="1" ht="19.5" customHeight="1">
      <c r="A16" s="159"/>
      <c r="B16" s="72">
        <v>2</v>
      </c>
      <c r="C16" s="72" t="s">
        <v>132</v>
      </c>
      <c r="D16" s="74">
        <v>2008</v>
      </c>
      <c r="E16" s="74">
        <v>75.5</v>
      </c>
      <c r="F16" s="74" t="s">
        <v>62</v>
      </c>
      <c r="G16" s="72" t="s">
        <v>130</v>
      </c>
      <c r="H16" s="72">
        <v>12</v>
      </c>
      <c r="I16" s="72"/>
      <c r="J16" s="72"/>
      <c r="K16" s="72"/>
      <c r="L16" s="73"/>
      <c r="M16" s="73"/>
      <c r="N16" s="76" t="s">
        <v>131</v>
      </c>
      <c r="O16" s="33"/>
      <c r="P16" s="2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0" s="7" customFormat="1" ht="19.5" customHeight="1">
      <c r="A17" s="159"/>
      <c r="B17" s="72">
        <v>3</v>
      </c>
      <c r="C17" s="72" t="s">
        <v>96</v>
      </c>
      <c r="D17" s="74">
        <v>2007</v>
      </c>
      <c r="E17" s="74">
        <v>48.38</v>
      </c>
      <c r="F17" s="74" t="s">
        <v>62</v>
      </c>
      <c r="G17" s="72" t="s">
        <v>97</v>
      </c>
      <c r="H17" s="72">
        <v>12</v>
      </c>
      <c r="I17" s="72"/>
      <c r="J17" s="72"/>
      <c r="K17" s="72"/>
      <c r="L17" s="73"/>
      <c r="M17" s="73"/>
      <c r="N17" s="76" t="s">
        <v>98</v>
      </c>
      <c r="O17" s="33"/>
      <c r="P17" s="2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0" s="7" customFormat="1" ht="19.5" customHeight="1">
      <c r="A18" s="159"/>
      <c r="B18" s="72">
        <v>4</v>
      </c>
      <c r="C18" s="72" t="s">
        <v>150</v>
      </c>
      <c r="D18" s="74">
        <v>2008</v>
      </c>
      <c r="E18" s="74">
        <v>51.3</v>
      </c>
      <c r="F18" s="74" t="s">
        <v>62</v>
      </c>
      <c r="G18" s="72" t="s">
        <v>59</v>
      </c>
      <c r="H18" s="72">
        <v>12</v>
      </c>
      <c r="I18" s="72"/>
      <c r="J18" s="72"/>
      <c r="K18" s="72"/>
      <c r="L18" s="73"/>
      <c r="M18" s="72"/>
      <c r="N18" s="25" t="s">
        <v>60</v>
      </c>
      <c r="O18" s="17"/>
      <c r="P18" s="1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0" s="7" customFormat="1" ht="19.5" customHeight="1" thickBot="1">
      <c r="A19" s="160"/>
      <c r="B19" s="27">
        <v>5</v>
      </c>
      <c r="C19" s="27"/>
      <c r="D19" s="26"/>
      <c r="E19" s="26"/>
      <c r="F19" s="26"/>
      <c r="G19" s="27"/>
      <c r="H19" s="27"/>
      <c r="I19" s="27"/>
      <c r="J19" s="27"/>
      <c r="K19" s="27"/>
      <c r="L19" s="28"/>
      <c r="M19" s="27"/>
      <c r="N19" s="29"/>
      <c r="O19" s="17"/>
      <c r="P19" s="1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s="7" customFormat="1" ht="19.5" customHeight="1">
      <c r="A20" s="158">
        <v>3</v>
      </c>
      <c r="B20" s="30">
        <v>1</v>
      </c>
      <c r="C20" s="30" t="s">
        <v>125</v>
      </c>
      <c r="D20" s="31">
        <v>2009</v>
      </c>
      <c r="E20" s="31">
        <v>60.4</v>
      </c>
      <c r="F20" s="31" t="s">
        <v>62</v>
      </c>
      <c r="G20" s="30" t="s">
        <v>59</v>
      </c>
      <c r="H20" s="30">
        <v>8</v>
      </c>
      <c r="I20" s="30"/>
      <c r="J20" s="30"/>
      <c r="K20" s="30"/>
      <c r="L20" s="32"/>
      <c r="M20" s="32"/>
      <c r="N20" s="75" t="s">
        <v>60</v>
      </c>
      <c r="O20" s="33"/>
      <c r="P20" s="2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0" s="7" customFormat="1" ht="19.5" customHeight="1">
      <c r="A21" s="159"/>
      <c r="B21" s="72">
        <v>2</v>
      </c>
      <c r="C21" s="72" t="s">
        <v>147</v>
      </c>
      <c r="D21" s="74">
        <v>2009</v>
      </c>
      <c r="E21" s="74">
        <v>56.8</v>
      </c>
      <c r="F21" s="74" t="s">
        <v>62</v>
      </c>
      <c r="G21" s="72" t="s">
        <v>59</v>
      </c>
      <c r="H21" s="72">
        <v>8</v>
      </c>
      <c r="I21" s="72"/>
      <c r="J21" s="72"/>
      <c r="K21" s="72"/>
      <c r="L21" s="73"/>
      <c r="M21" s="73"/>
      <c r="N21" s="76" t="s">
        <v>60</v>
      </c>
      <c r="O21" s="33"/>
      <c r="P21" s="2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  <row r="22" spans="1:250" s="7" customFormat="1" ht="19.5" customHeight="1">
      <c r="A22" s="159"/>
      <c r="B22" s="72">
        <v>3</v>
      </c>
      <c r="C22" s="72" t="s">
        <v>148</v>
      </c>
      <c r="D22" s="74">
        <v>2010</v>
      </c>
      <c r="E22" s="74">
        <v>47.3</v>
      </c>
      <c r="F22" s="74" t="s">
        <v>62</v>
      </c>
      <c r="G22" s="72" t="s">
        <v>59</v>
      </c>
      <c r="H22" s="72">
        <v>8</v>
      </c>
      <c r="I22" s="72"/>
      <c r="J22" s="72"/>
      <c r="K22" s="72"/>
      <c r="L22" s="73"/>
      <c r="M22" s="73"/>
      <c r="N22" s="76" t="s">
        <v>60</v>
      </c>
      <c r="O22" s="33"/>
      <c r="P22" s="2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250" s="7" customFormat="1" ht="19.5" customHeight="1">
      <c r="A23" s="159"/>
      <c r="B23" s="72">
        <v>4</v>
      </c>
      <c r="C23" s="72" t="s">
        <v>152</v>
      </c>
      <c r="D23" s="74">
        <v>2009</v>
      </c>
      <c r="E23" s="74">
        <v>68.4</v>
      </c>
      <c r="F23" s="74" t="s">
        <v>62</v>
      </c>
      <c r="G23" s="72" t="s">
        <v>118</v>
      </c>
      <c r="H23" s="72">
        <v>8</v>
      </c>
      <c r="I23" s="72"/>
      <c r="J23" s="72"/>
      <c r="K23" s="72"/>
      <c r="L23" s="73"/>
      <c r="M23" s="72"/>
      <c r="N23" s="25" t="s">
        <v>87</v>
      </c>
      <c r="O23" s="17"/>
      <c r="P23" s="1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</row>
    <row r="24" spans="1:250" s="7" customFormat="1" ht="19.5" customHeight="1" thickBot="1">
      <c r="A24" s="160"/>
      <c r="B24" s="27">
        <v>5</v>
      </c>
      <c r="C24" s="27"/>
      <c r="D24" s="26"/>
      <c r="E24" s="26"/>
      <c r="F24" s="26"/>
      <c r="G24" s="27"/>
      <c r="H24" s="27"/>
      <c r="I24" s="27"/>
      <c r="J24" s="27"/>
      <c r="K24" s="27"/>
      <c r="L24" s="28"/>
      <c r="M24" s="27"/>
      <c r="N24" s="29"/>
      <c r="O24" s="17"/>
      <c r="P24" s="1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</row>
    <row r="25" spans="1:250" s="7" customFormat="1" ht="19.5" customHeight="1">
      <c r="A25" s="158">
        <v>4</v>
      </c>
      <c r="B25" s="30">
        <v>1</v>
      </c>
      <c r="C25" s="30" t="s">
        <v>127</v>
      </c>
      <c r="D25" s="31">
        <v>2009</v>
      </c>
      <c r="E25" s="31" t="s">
        <v>74</v>
      </c>
      <c r="F25" s="31" t="s">
        <v>62</v>
      </c>
      <c r="G25" s="30" t="s">
        <v>59</v>
      </c>
      <c r="H25" s="30">
        <v>12</v>
      </c>
      <c r="I25" s="30"/>
      <c r="J25" s="30"/>
      <c r="K25" s="30"/>
      <c r="L25" s="32"/>
      <c r="M25" s="32"/>
      <c r="N25" s="75" t="s">
        <v>60</v>
      </c>
      <c r="O25" s="33"/>
      <c r="P25" s="2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</row>
    <row r="26" spans="1:250" s="7" customFormat="1" ht="19.5" customHeight="1">
      <c r="A26" s="159"/>
      <c r="B26" s="72">
        <v>2</v>
      </c>
      <c r="C26" s="72" t="s">
        <v>88</v>
      </c>
      <c r="D26" s="74">
        <v>2007</v>
      </c>
      <c r="E26" s="74" t="s">
        <v>74</v>
      </c>
      <c r="F26" s="74" t="s">
        <v>74</v>
      </c>
      <c r="G26" s="72" t="s">
        <v>71</v>
      </c>
      <c r="H26" s="72">
        <v>12</v>
      </c>
      <c r="I26" s="72"/>
      <c r="J26" s="72"/>
      <c r="K26" s="72"/>
      <c r="L26" s="73"/>
      <c r="M26" s="73"/>
      <c r="N26" s="76" t="s">
        <v>73</v>
      </c>
      <c r="O26" s="33"/>
      <c r="P26" s="2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</row>
    <row r="27" spans="1:250" s="7" customFormat="1" ht="19.5" customHeight="1">
      <c r="A27" s="159"/>
      <c r="B27" s="72">
        <v>3</v>
      </c>
      <c r="C27" s="72" t="s">
        <v>80</v>
      </c>
      <c r="D27" s="74">
        <v>2009</v>
      </c>
      <c r="E27" s="74" t="s">
        <v>74</v>
      </c>
      <c r="F27" s="74" t="s">
        <v>62</v>
      </c>
      <c r="G27" s="72" t="s">
        <v>59</v>
      </c>
      <c r="H27" s="72">
        <v>12</v>
      </c>
      <c r="I27" s="72"/>
      <c r="J27" s="72"/>
      <c r="K27" s="72"/>
      <c r="L27" s="73"/>
      <c r="M27" s="73"/>
      <c r="N27" s="76" t="s">
        <v>60</v>
      </c>
      <c r="O27" s="33"/>
      <c r="P27" s="2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</row>
    <row r="28" spans="1:250" s="7" customFormat="1" ht="19.5" customHeight="1">
      <c r="A28" s="159"/>
      <c r="B28" s="72">
        <v>4</v>
      </c>
      <c r="C28" s="72" t="s">
        <v>92</v>
      </c>
      <c r="D28" s="74">
        <v>2010</v>
      </c>
      <c r="E28" s="74" t="s">
        <v>74</v>
      </c>
      <c r="F28" s="74" t="s">
        <v>62</v>
      </c>
      <c r="G28" s="72" t="s">
        <v>118</v>
      </c>
      <c r="H28" s="72">
        <v>12</v>
      </c>
      <c r="I28" s="72"/>
      <c r="J28" s="72"/>
      <c r="K28" s="72"/>
      <c r="L28" s="73"/>
      <c r="M28" s="72"/>
      <c r="N28" s="73" t="s">
        <v>87</v>
      </c>
      <c r="O28" s="17"/>
      <c r="P28" s="1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</row>
    <row r="29" spans="1:250" s="7" customFormat="1" ht="19.5" customHeight="1" thickBot="1">
      <c r="A29" s="160"/>
      <c r="B29" s="27">
        <v>5</v>
      </c>
      <c r="C29" s="27" t="s">
        <v>116</v>
      </c>
      <c r="D29" s="26">
        <v>2009</v>
      </c>
      <c r="E29" s="26" t="s">
        <v>74</v>
      </c>
      <c r="F29" s="26" t="s">
        <v>62</v>
      </c>
      <c r="G29" s="27" t="s">
        <v>59</v>
      </c>
      <c r="H29" s="27">
        <v>6</v>
      </c>
      <c r="I29" s="27"/>
      <c r="J29" s="27"/>
      <c r="K29" s="27"/>
      <c r="L29" s="28"/>
      <c r="M29" s="27"/>
      <c r="N29" s="29" t="s">
        <v>60</v>
      </c>
      <c r="O29" s="17"/>
      <c r="P29" s="1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</row>
    <row r="30" spans="1:250" s="7" customFormat="1" ht="19.5" customHeight="1">
      <c r="A30" s="158" t="s">
        <v>155</v>
      </c>
      <c r="B30" s="30">
        <v>1</v>
      </c>
      <c r="C30" s="30" t="s">
        <v>93</v>
      </c>
      <c r="D30" s="31">
        <v>2008</v>
      </c>
      <c r="E30" s="31">
        <v>43.3</v>
      </c>
      <c r="F30" s="31" t="s">
        <v>62</v>
      </c>
      <c r="G30" s="30" t="s">
        <v>59</v>
      </c>
      <c r="H30" s="30">
        <v>12</v>
      </c>
      <c r="I30" s="30"/>
      <c r="J30" s="30"/>
      <c r="K30" s="30"/>
      <c r="L30" s="32"/>
      <c r="M30" s="32"/>
      <c r="N30" s="75" t="s">
        <v>60</v>
      </c>
      <c r="O30" s="33"/>
      <c r="P30" s="2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</row>
    <row r="31" spans="1:250" s="7" customFormat="1" ht="19.5" customHeight="1">
      <c r="A31" s="159"/>
      <c r="B31" s="72">
        <v>2</v>
      </c>
      <c r="C31" s="72" t="s">
        <v>154</v>
      </c>
      <c r="D31" s="74">
        <v>2007</v>
      </c>
      <c r="E31" s="74">
        <v>40.9</v>
      </c>
      <c r="F31" s="74" t="s">
        <v>74</v>
      </c>
      <c r="G31" s="72" t="s">
        <v>71</v>
      </c>
      <c r="H31" s="72">
        <v>12</v>
      </c>
      <c r="I31" s="72"/>
      <c r="J31" s="72"/>
      <c r="K31" s="72"/>
      <c r="L31" s="73"/>
      <c r="M31" s="73"/>
      <c r="N31" s="76" t="s">
        <v>73</v>
      </c>
      <c r="O31" s="33"/>
      <c r="P31" s="2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</row>
    <row r="32" spans="1:250" s="7" customFormat="1" ht="19.5" customHeight="1">
      <c r="A32" s="159"/>
      <c r="B32" s="72">
        <v>3</v>
      </c>
      <c r="C32" s="72" t="s">
        <v>122</v>
      </c>
      <c r="D32" s="74">
        <v>2009</v>
      </c>
      <c r="E32" s="74">
        <v>33.5</v>
      </c>
      <c r="F32" s="74" t="s">
        <v>62</v>
      </c>
      <c r="G32" s="72" t="s">
        <v>59</v>
      </c>
      <c r="H32" s="72">
        <v>8</v>
      </c>
      <c r="I32" s="72"/>
      <c r="J32" s="72"/>
      <c r="K32" s="72"/>
      <c r="L32" s="73"/>
      <c r="M32" s="73"/>
      <c r="N32" s="76" t="s">
        <v>60</v>
      </c>
      <c r="O32" s="33"/>
      <c r="P32" s="2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</row>
    <row r="33" spans="1:250" s="7" customFormat="1" ht="19.5" customHeight="1">
      <c r="A33" s="159"/>
      <c r="B33" s="72">
        <v>4</v>
      </c>
      <c r="C33" s="72" t="s">
        <v>126</v>
      </c>
      <c r="D33" s="74">
        <v>2007</v>
      </c>
      <c r="E33" s="74">
        <v>42.8</v>
      </c>
      <c r="F33" s="74" t="s">
        <v>62</v>
      </c>
      <c r="G33" s="72" t="s">
        <v>59</v>
      </c>
      <c r="H33" s="72">
        <v>8</v>
      </c>
      <c r="I33" s="72"/>
      <c r="J33" s="72"/>
      <c r="K33" s="72"/>
      <c r="L33" s="73"/>
      <c r="M33" s="72"/>
      <c r="N33" s="25" t="s">
        <v>60</v>
      </c>
      <c r="O33" s="17"/>
      <c r="P33" s="1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</row>
    <row r="34" spans="1:250" s="7" customFormat="1" ht="19.5" customHeight="1" thickBot="1">
      <c r="A34" s="160"/>
      <c r="B34" s="27">
        <v>5</v>
      </c>
      <c r="C34" s="27" t="s">
        <v>149</v>
      </c>
      <c r="D34" s="26">
        <v>2009</v>
      </c>
      <c r="E34" s="26">
        <v>38.8</v>
      </c>
      <c r="F34" s="26" t="s">
        <v>62</v>
      </c>
      <c r="G34" s="27" t="s">
        <v>59</v>
      </c>
      <c r="H34" s="27">
        <v>8</v>
      </c>
      <c r="I34" s="27"/>
      <c r="J34" s="27"/>
      <c r="K34" s="27"/>
      <c r="L34" s="28"/>
      <c r="M34" s="27"/>
      <c r="N34" s="29" t="s">
        <v>60</v>
      </c>
      <c r="O34" s="17"/>
      <c r="P34" s="1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</row>
    <row r="35" spans="1:250" s="7" customFormat="1" ht="19.5" customHeight="1">
      <c r="A35" s="158" t="s">
        <v>156</v>
      </c>
      <c r="B35" s="30">
        <v>1</v>
      </c>
      <c r="C35" s="30" t="s">
        <v>129</v>
      </c>
      <c r="D35" s="31">
        <v>2008</v>
      </c>
      <c r="E35" s="31">
        <v>51.5</v>
      </c>
      <c r="F35" s="31" t="s">
        <v>62</v>
      </c>
      <c r="G35" s="30" t="s">
        <v>130</v>
      </c>
      <c r="H35" s="30">
        <v>12</v>
      </c>
      <c r="I35" s="30"/>
      <c r="J35" s="30"/>
      <c r="K35" s="30"/>
      <c r="L35" s="32"/>
      <c r="M35" s="32"/>
      <c r="N35" s="75" t="s">
        <v>131</v>
      </c>
      <c r="O35" s="33"/>
      <c r="P35" s="2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</row>
    <row r="36" spans="1:250" s="7" customFormat="1" ht="19.5" customHeight="1">
      <c r="A36" s="159"/>
      <c r="B36" s="72">
        <v>2</v>
      </c>
      <c r="C36" s="72" t="s">
        <v>132</v>
      </c>
      <c r="D36" s="74">
        <v>2008</v>
      </c>
      <c r="E36" s="74">
        <v>75.5</v>
      </c>
      <c r="F36" s="74" t="s">
        <v>62</v>
      </c>
      <c r="G36" s="72" t="s">
        <v>130</v>
      </c>
      <c r="H36" s="72">
        <v>12</v>
      </c>
      <c r="I36" s="72"/>
      <c r="J36" s="72"/>
      <c r="K36" s="72"/>
      <c r="L36" s="73"/>
      <c r="M36" s="73"/>
      <c r="N36" s="76" t="s">
        <v>131</v>
      </c>
      <c r="O36" s="33"/>
      <c r="P36" s="2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</row>
    <row r="37" spans="1:250" s="7" customFormat="1" ht="19.5" customHeight="1">
      <c r="A37" s="159"/>
      <c r="B37" s="72">
        <v>3</v>
      </c>
      <c r="C37" s="72" t="s">
        <v>96</v>
      </c>
      <c r="D37" s="74">
        <v>2007</v>
      </c>
      <c r="E37" s="74">
        <v>48.38</v>
      </c>
      <c r="F37" s="74" t="s">
        <v>62</v>
      </c>
      <c r="G37" s="72" t="s">
        <v>97</v>
      </c>
      <c r="H37" s="72">
        <v>12</v>
      </c>
      <c r="I37" s="72"/>
      <c r="J37" s="72"/>
      <c r="K37" s="72"/>
      <c r="L37" s="73"/>
      <c r="M37" s="73"/>
      <c r="N37" s="76" t="s">
        <v>98</v>
      </c>
      <c r="O37" s="33"/>
      <c r="P37" s="2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</row>
    <row r="38" spans="1:250" s="7" customFormat="1" ht="19.5" customHeight="1">
      <c r="A38" s="159"/>
      <c r="B38" s="72">
        <v>4</v>
      </c>
      <c r="C38" s="72" t="s">
        <v>150</v>
      </c>
      <c r="D38" s="74">
        <v>2008</v>
      </c>
      <c r="E38" s="74">
        <v>51.3</v>
      </c>
      <c r="F38" s="74" t="s">
        <v>62</v>
      </c>
      <c r="G38" s="72" t="s">
        <v>59</v>
      </c>
      <c r="H38" s="72">
        <v>12</v>
      </c>
      <c r="I38" s="72"/>
      <c r="J38" s="72"/>
      <c r="K38" s="72"/>
      <c r="L38" s="73"/>
      <c r="M38" s="72"/>
      <c r="N38" s="25" t="s">
        <v>60</v>
      </c>
      <c r="O38" s="17"/>
      <c r="P38" s="1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</row>
    <row r="39" spans="1:250" s="7" customFormat="1" ht="19.5" customHeight="1" thickBot="1">
      <c r="A39" s="160"/>
      <c r="B39" s="27">
        <v>5</v>
      </c>
      <c r="C39" s="27"/>
      <c r="D39" s="26"/>
      <c r="E39" s="26"/>
      <c r="F39" s="26"/>
      <c r="G39" s="27"/>
      <c r="H39" s="27"/>
      <c r="I39" s="27"/>
      <c r="J39" s="27"/>
      <c r="K39" s="27"/>
      <c r="L39" s="28"/>
      <c r="M39" s="27"/>
      <c r="N39" s="29"/>
      <c r="O39" s="17"/>
      <c r="P39" s="1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</row>
    <row r="40" spans="1:250" s="7" customFormat="1" ht="19.5" customHeight="1">
      <c r="A40" s="158" t="s">
        <v>157</v>
      </c>
      <c r="B40" s="30">
        <v>1</v>
      </c>
      <c r="C40" s="30" t="s">
        <v>125</v>
      </c>
      <c r="D40" s="31">
        <v>2009</v>
      </c>
      <c r="E40" s="31">
        <v>60.4</v>
      </c>
      <c r="F40" s="31" t="s">
        <v>62</v>
      </c>
      <c r="G40" s="30" t="s">
        <v>59</v>
      </c>
      <c r="H40" s="30">
        <v>8</v>
      </c>
      <c r="I40" s="30"/>
      <c r="J40" s="30"/>
      <c r="K40" s="30"/>
      <c r="L40" s="32"/>
      <c r="M40" s="32"/>
      <c r="N40" s="75" t="s">
        <v>60</v>
      </c>
      <c r="O40" s="33"/>
      <c r="P40" s="2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</row>
    <row r="41" spans="1:250" s="7" customFormat="1" ht="19.5" customHeight="1">
      <c r="A41" s="159"/>
      <c r="B41" s="72">
        <v>2</v>
      </c>
      <c r="C41" s="72" t="s">
        <v>147</v>
      </c>
      <c r="D41" s="74">
        <v>2009</v>
      </c>
      <c r="E41" s="74">
        <v>56.8</v>
      </c>
      <c r="F41" s="74" t="s">
        <v>62</v>
      </c>
      <c r="G41" s="72" t="s">
        <v>59</v>
      </c>
      <c r="H41" s="72">
        <v>8</v>
      </c>
      <c r="I41" s="72"/>
      <c r="J41" s="72"/>
      <c r="K41" s="72"/>
      <c r="L41" s="73"/>
      <c r="M41" s="73"/>
      <c r="N41" s="76" t="s">
        <v>60</v>
      </c>
      <c r="O41" s="33"/>
      <c r="P41" s="2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</row>
    <row r="42" spans="1:250" s="7" customFormat="1" ht="19.5" customHeight="1">
      <c r="A42" s="159"/>
      <c r="B42" s="72">
        <v>3</v>
      </c>
      <c r="C42" s="72" t="s">
        <v>148</v>
      </c>
      <c r="D42" s="74">
        <v>2010</v>
      </c>
      <c r="E42" s="74">
        <v>47.3</v>
      </c>
      <c r="F42" s="74" t="s">
        <v>62</v>
      </c>
      <c r="G42" s="72" t="s">
        <v>59</v>
      </c>
      <c r="H42" s="72">
        <v>8</v>
      </c>
      <c r="I42" s="72"/>
      <c r="J42" s="72"/>
      <c r="K42" s="72"/>
      <c r="L42" s="73"/>
      <c r="M42" s="73"/>
      <c r="N42" s="76" t="s">
        <v>60</v>
      </c>
      <c r="O42" s="33"/>
      <c r="P42" s="2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</row>
    <row r="43" spans="1:250" s="7" customFormat="1" ht="19.5" customHeight="1">
      <c r="A43" s="159"/>
      <c r="B43" s="72">
        <v>4</v>
      </c>
      <c r="C43" s="72" t="s">
        <v>152</v>
      </c>
      <c r="D43" s="74">
        <v>2009</v>
      </c>
      <c r="E43" s="74">
        <v>68.4</v>
      </c>
      <c r="F43" s="74" t="s">
        <v>62</v>
      </c>
      <c r="G43" s="72" t="s">
        <v>118</v>
      </c>
      <c r="H43" s="72">
        <v>8</v>
      </c>
      <c r="I43" s="72"/>
      <c r="J43" s="72"/>
      <c r="K43" s="72"/>
      <c r="L43" s="73"/>
      <c r="M43" s="72"/>
      <c r="N43" s="25" t="s">
        <v>87</v>
      </c>
      <c r="O43" s="17"/>
      <c r="P43" s="1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</row>
    <row r="44" spans="1:250" s="7" customFormat="1" ht="19.5" customHeight="1" thickBot="1">
      <c r="A44" s="160"/>
      <c r="B44" s="27">
        <v>5</v>
      </c>
      <c r="C44" s="27"/>
      <c r="D44" s="26"/>
      <c r="E44" s="26"/>
      <c r="F44" s="26"/>
      <c r="G44" s="27"/>
      <c r="H44" s="27"/>
      <c r="I44" s="27"/>
      <c r="J44" s="27"/>
      <c r="K44" s="27"/>
      <c r="L44" s="28"/>
      <c r="M44" s="27"/>
      <c r="N44" s="29"/>
      <c r="O44" s="17"/>
      <c r="P44" s="17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</row>
    <row r="45" spans="1:250" s="7" customFormat="1" ht="19.5" customHeight="1">
      <c r="A45" s="158">
        <v>5</v>
      </c>
      <c r="B45" s="30">
        <v>1</v>
      </c>
      <c r="C45" s="30" t="s">
        <v>78</v>
      </c>
      <c r="D45" s="31">
        <v>2006</v>
      </c>
      <c r="E45" s="31">
        <v>48</v>
      </c>
      <c r="F45" s="31" t="s">
        <v>62</v>
      </c>
      <c r="G45" s="30" t="s">
        <v>59</v>
      </c>
      <c r="H45" s="30">
        <v>16</v>
      </c>
      <c r="I45" s="30"/>
      <c r="J45" s="30"/>
      <c r="K45" s="30"/>
      <c r="L45" s="32"/>
      <c r="M45" s="32"/>
      <c r="N45" s="75" t="s">
        <v>60</v>
      </c>
      <c r="O45" s="33"/>
      <c r="P45" s="2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</row>
    <row r="46" spans="1:250" s="7" customFormat="1" ht="19.5" customHeight="1">
      <c r="A46" s="159"/>
      <c r="B46" s="72">
        <v>2</v>
      </c>
      <c r="C46" s="72" t="s">
        <v>136</v>
      </c>
      <c r="D46" s="74">
        <v>2005</v>
      </c>
      <c r="E46" s="74">
        <v>43.8</v>
      </c>
      <c r="F46" s="74" t="s">
        <v>74</v>
      </c>
      <c r="G46" s="72" t="s">
        <v>75</v>
      </c>
      <c r="H46" s="72">
        <v>16</v>
      </c>
      <c r="I46" s="72"/>
      <c r="J46" s="72"/>
      <c r="K46" s="72"/>
      <c r="L46" s="73"/>
      <c r="M46" s="73"/>
      <c r="N46" s="76" t="s">
        <v>73</v>
      </c>
      <c r="O46" s="33"/>
      <c r="P46" s="2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</row>
    <row r="47" spans="1:250" s="7" customFormat="1" ht="19.5" customHeight="1">
      <c r="A47" s="159"/>
      <c r="B47" s="72">
        <v>3</v>
      </c>
      <c r="C47" s="72" t="s">
        <v>82</v>
      </c>
      <c r="D47" s="74">
        <v>2004</v>
      </c>
      <c r="E47" s="74">
        <v>40.7</v>
      </c>
      <c r="F47" s="74">
        <v>1</v>
      </c>
      <c r="G47" s="72" t="s">
        <v>138</v>
      </c>
      <c r="H47" s="72">
        <v>16</v>
      </c>
      <c r="I47" s="72"/>
      <c r="J47" s="72"/>
      <c r="K47" s="72"/>
      <c r="L47" s="73"/>
      <c r="M47" s="73"/>
      <c r="N47" s="76" t="s">
        <v>73</v>
      </c>
      <c r="O47" s="33"/>
      <c r="P47" s="2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</row>
    <row r="48" spans="1:250" s="7" customFormat="1" ht="19.5" customHeight="1">
      <c r="A48" s="159"/>
      <c r="B48" s="72">
        <v>4</v>
      </c>
      <c r="C48" s="72" t="s">
        <v>133</v>
      </c>
      <c r="D48" s="74">
        <v>2005</v>
      </c>
      <c r="E48" s="74">
        <v>63.8</v>
      </c>
      <c r="F48" s="74">
        <v>2</v>
      </c>
      <c r="G48" s="72" t="s">
        <v>134</v>
      </c>
      <c r="H48" s="72">
        <v>16</v>
      </c>
      <c r="I48" s="72"/>
      <c r="J48" s="72"/>
      <c r="K48" s="72"/>
      <c r="L48" s="73"/>
      <c r="M48" s="72"/>
      <c r="N48" s="25" t="s">
        <v>73</v>
      </c>
      <c r="O48" s="17"/>
      <c r="P48" s="17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</row>
    <row r="49" spans="1:250" s="7" customFormat="1" ht="19.5" customHeight="1" thickBot="1">
      <c r="A49" s="160"/>
      <c r="B49" s="27">
        <v>5</v>
      </c>
      <c r="C49" s="27" t="s">
        <v>135</v>
      </c>
      <c r="D49" s="26">
        <v>2006</v>
      </c>
      <c r="E49" s="26">
        <v>65.9</v>
      </c>
      <c r="F49" s="26" t="s">
        <v>62</v>
      </c>
      <c r="G49" s="27" t="s">
        <v>97</v>
      </c>
      <c r="H49" s="27">
        <v>12</v>
      </c>
      <c r="I49" s="27"/>
      <c r="J49" s="27"/>
      <c r="K49" s="27"/>
      <c r="L49" s="28"/>
      <c r="M49" s="27"/>
      <c r="N49" s="29" t="s">
        <v>95</v>
      </c>
      <c r="O49" s="17"/>
      <c r="P49" s="17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</row>
    <row r="50" spans="1:250" s="7" customFormat="1" ht="19.5" customHeight="1">
      <c r="A50" s="158">
        <v>6</v>
      </c>
      <c r="B50" s="30">
        <v>1</v>
      </c>
      <c r="C50" s="30" t="s">
        <v>83</v>
      </c>
      <c r="D50" s="31">
        <v>2005</v>
      </c>
      <c r="E50" s="31">
        <v>52.95</v>
      </c>
      <c r="F50" s="31" t="s">
        <v>85</v>
      </c>
      <c r="G50" s="30" t="s">
        <v>114</v>
      </c>
      <c r="H50" s="30">
        <v>16</v>
      </c>
      <c r="I50" s="30"/>
      <c r="J50" s="30"/>
      <c r="K50" s="30"/>
      <c r="L50" s="32"/>
      <c r="M50" s="32"/>
      <c r="N50" s="75" t="s">
        <v>115</v>
      </c>
      <c r="O50" s="33"/>
      <c r="P50" s="2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</row>
    <row r="51" spans="1:250" s="7" customFormat="1" ht="19.5" customHeight="1">
      <c r="A51" s="159"/>
      <c r="B51" s="72">
        <v>2</v>
      </c>
      <c r="C51" s="72" t="s">
        <v>79</v>
      </c>
      <c r="D51" s="74">
        <v>2006</v>
      </c>
      <c r="E51" s="74">
        <v>51.25</v>
      </c>
      <c r="F51" s="74" t="s">
        <v>62</v>
      </c>
      <c r="G51" s="72" t="s">
        <v>59</v>
      </c>
      <c r="H51" s="72">
        <v>16</v>
      </c>
      <c r="I51" s="72"/>
      <c r="J51" s="72"/>
      <c r="K51" s="72"/>
      <c r="L51" s="73"/>
      <c r="M51" s="73"/>
      <c r="N51" s="76" t="s">
        <v>60</v>
      </c>
      <c r="O51" s="33"/>
      <c r="P51" s="2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</row>
    <row r="52" spans="1:250" s="7" customFormat="1" ht="19.5" customHeight="1">
      <c r="A52" s="159"/>
      <c r="B52" s="72">
        <v>3</v>
      </c>
      <c r="C52" s="72" t="s">
        <v>81</v>
      </c>
      <c r="D52" s="74">
        <v>2006</v>
      </c>
      <c r="E52" s="74">
        <v>52.8</v>
      </c>
      <c r="F52" s="74" t="s">
        <v>62</v>
      </c>
      <c r="G52" s="72" t="s">
        <v>59</v>
      </c>
      <c r="H52" s="72">
        <v>16</v>
      </c>
      <c r="I52" s="72"/>
      <c r="J52" s="72"/>
      <c r="K52" s="72"/>
      <c r="L52" s="73"/>
      <c r="M52" s="73"/>
      <c r="N52" s="76" t="s">
        <v>60</v>
      </c>
      <c r="O52" s="33"/>
      <c r="P52" s="2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</row>
    <row r="53" spans="1:250" s="7" customFormat="1" ht="19.5" customHeight="1">
      <c r="A53" s="159"/>
      <c r="B53" s="72">
        <v>4</v>
      </c>
      <c r="C53" s="72" t="s">
        <v>151</v>
      </c>
      <c r="D53" s="74">
        <v>2005</v>
      </c>
      <c r="E53" s="74">
        <v>48.3</v>
      </c>
      <c r="F53" s="74" t="s">
        <v>62</v>
      </c>
      <c r="G53" s="72" t="s">
        <v>118</v>
      </c>
      <c r="H53" s="72">
        <v>12</v>
      </c>
      <c r="I53" s="72"/>
      <c r="J53" s="72"/>
      <c r="K53" s="72"/>
      <c r="L53" s="73"/>
      <c r="M53" s="72"/>
      <c r="N53" s="25" t="s">
        <v>87</v>
      </c>
      <c r="O53" s="17"/>
      <c r="P53" s="17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</row>
    <row r="54" spans="1:250" s="7" customFormat="1" ht="19.5" customHeight="1" thickBot="1">
      <c r="A54" s="160"/>
      <c r="B54" s="27">
        <v>5</v>
      </c>
      <c r="C54" s="27" t="s">
        <v>84</v>
      </c>
      <c r="D54" s="26">
        <v>2004</v>
      </c>
      <c r="E54" s="26">
        <v>56.7</v>
      </c>
      <c r="F54" s="26" t="s">
        <v>85</v>
      </c>
      <c r="G54" s="27" t="s">
        <v>59</v>
      </c>
      <c r="H54" s="27">
        <v>24</v>
      </c>
      <c r="I54" s="27"/>
      <c r="J54" s="27"/>
      <c r="K54" s="27"/>
      <c r="L54" s="28"/>
      <c r="M54" s="27"/>
      <c r="N54" s="29" t="s">
        <v>60</v>
      </c>
      <c r="O54" s="17"/>
      <c r="P54" s="17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</row>
    <row r="55" spans="1:250" s="7" customFormat="1" ht="19.5" customHeight="1">
      <c r="A55" s="158">
        <v>7</v>
      </c>
      <c r="B55" s="30">
        <v>1</v>
      </c>
      <c r="C55" s="30" t="s">
        <v>65</v>
      </c>
      <c r="D55" s="31">
        <v>2005</v>
      </c>
      <c r="E55" s="31">
        <v>62.15</v>
      </c>
      <c r="F55" s="31" t="s">
        <v>62</v>
      </c>
      <c r="G55" s="30" t="s">
        <v>59</v>
      </c>
      <c r="H55" s="30">
        <v>24</v>
      </c>
      <c r="I55" s="30"/>
      <c r="J55" s="30"/>
      <c r="K55" s="30"/>
      <c r="L55" s="32"/>
      <c r="M55" s="32"/>
      <c r="N55" s="75" t="s">
        <v>60</v>
      </c>
      <c r="O55" s="33"/>
      <c r="P55" s="24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</row>
    <row r="56" spans="1:250" s="7" customFormat="1" ht="19.5" customHeight="1">
      <c r="A56" s="159"/>
      <c r="B56" s="72">
        <v>2</v>
      </c>
      <c r="C56" s="72" t="s">
        <v>64</v>
      </c>
      <c r="D56" s="74">
        <v>2004</v>
      </c>
      <c r="E56" s="74">
        <v>58.9</v>
      </c>
      <c r="F56" s="74" t="s">
        <v>62</v>
      </c>
      <c r="G56" s="72" t="s">
        <v>59</v>
      </c>
      <c r="H56" s="72">
        <v>24</v>
      </c>
      <c r="I56" s="72"/>
      <c r="J56" s="72"/>
      <c r="K56" s="72"/>
      <c r="L56" s="73"/>
      <c r="M56" s="73"/>
      <c r="N56" s="76" t="s">
        <v>60</v>
      </c>
      <c r="O56" s="33"/>
      <c r="P56" s="24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</row>
    <row r="57" spans="1:250" s="7" customFormat="1" ht="19.5" customHeight="1">
      <c r="A57" s="159"/>
      <c r="B57" s="72">
        <v>3</v>
      </c>
      <c r="C57" s="72" t="s">
        <v>61</v>
      </c>
      <c r="D57" s="74">
        <v>2004</v>
      </c>
      <c r="E57" s="74">
        <v>59.9</v>
      </c>
      <c r="F57" s="74" t="s">
        <v>62</v>
      </c>
      <c r="G57" s="72" t="s">
        <v>59</v>
      </c>
      <c r="H57" s="72">
        <v>24</v>
      </c>
      <c r="I57" s="72"/>
      <c r="J57" s="72"/>
      <c r="K57" s="72"/>
      <c r="L57" s="73"/>
      <c r="M57" s="73"/>
      <c r="N57" s="76" t="s">
        <v>60</v>
      </c>
      <c r="O57" s="33"/>
      <c r="P57" s="24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</row>
    <row r="58" spans="1:250" s="7" customFormat="1" ht="19.5" customHeight="1">
      <c r="A58" s="159"/>
      <c r="B58" s="72">
        <v>4</v>
      </c>
      <c r="C58" s="72" t="s">
        <v>63</v>
      </c>
      <c r="D58" s="74">
        <v>2005</v>
      </c>
      <c r="E58" s="74">
        <v>66.3</v>
      </c>
      <c r="F58" s="74">
        <v>1</v>
      </c>
      <c r="G58" s="72" t="s">
        <v>59</v>
      </c>
      <c r="H58" s="72">
        <v>24</v>
      </c>
      <c r="I58" s="72"/>
      <c r="J58" s="72"/>
      <c r="K58" s="72"/>
      <c r="L58" s="73"/>
      <c r="M58" s="72"/>
      <c r="N58" s="25" t="s">
        <v>60</v>
      </c>
      <c r="O58" s="17"/>
      <c r="P58" s="17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</row>
    <row r="59" spans="1:250" s="7" customFormat="1" ht="19.5" customHeight="1" thickBot="1">
      <c r="A59" s="160"/>
      <c r="B59" s="27">
        <v>5</v>
      </c>
      <c r="C59" s="27" t="s">
        <v>139</v>
      </c>
      <c r="D59" s="26">
        <v>2005</v>
      </c>
      <c r="E59" s="26">
        <v>67</v>
      </c>
      <c r="F59" s="26" t="s">
        <v>85</v>
      </c>
      <c r="G59" s="27" t="s">
        <v>140</v>
      </c>
      <c r="H59" s="27">
        <v>24</v>
      </c>
      <c r="I59" s="27"/>
      <c r="J59" s="27"/>
      <c r="K59" s="27"/>
      <c r="L59" s="28"/>
      <c r="M59" s="27"/>
      <c r="N59" s="29" t="s">
        <v>73</v>
      </c>
      <c r="O59" s="17"/>
      <c r="P59" s="17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</row>
    <row r="60" spans="1:250" s="7" customFormat="1" ht="19.5" customHeight="1">
      <c r="A60" s="158">
        <v>8</v>
      </c>
      <c r="B60" s="30">
        <v>1</v>
      </c>
      <c r="C60" s="30" t="s">
        <v>117</v>
      </c>
      <c r="D60" s="31">
        <v>2005</v>
      </c>
      <c r="E60" s="31">
        <v>90.5</v>
      </c>
      <c r="F60" s="31" t="s">
        <v>62</v>
      </c>
      <c r="G60" s="30" t="s">
        <v>118</v>
      </c>
      <c r="H60" s="30">
        <v>24</v>
      </c>
      <c r="I60" s="30"/>
      <c r="J60" s="30"/>
      <c r="K60" s="30"/>
      <c r="L60" s="32"/>
      <c r="M60" s="32"/>
      <c r="N60" s="75" t="s">
        <v>87</v>
      </c>
      <c r="O60" s="33"/>
      <c r="P60" s="2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</row>
    <row r="61" spans="1:250" s="7" customFormat="1" ht="19.5" customHeight="1">
      <c r="A61" s="159"/>
      <c r="B61" s="72">
        <v>2</v>
      </c>
      <c r="C61" s="72" t="s">
        <v>91</v>
      </c>
      <c r="D61" s="74">
        <v>2006</v>
      </c>
      <c r="E61" s="74">
        <v>91.4</v>
      </c>
      <c r="F61" s="74" t="s">
        <v>85</v>
      </c>
      <c r="G61" s="72" t="s">
        <v>140</v>
      </c>
      <c r="H61" s="72">
        <v>24</v>
      </c>
      <c r="I61" s="72"/>
      <c r="J61" s="72"/>
      <c r="K61" s="72"/>
      <c r="L61" s="73"/>
      <c r="M61" s="73"/>
      <c r="N61" s="76" t="s">
        <v>73</v>
      </c>
      <c r="O61" s="33"/>
      <c r="P61" s="24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</row>
    <row r="62" spans="1:250" s="7" customFormat="1" ht="19.5" customHeight="1">
      <c r="A62" s="159"/>
      <c r="B62" s="72">
        <v>3</v>
      </c>
      <c r="C62" s="72" t="s">
        <v>153</v>
      </c>
      <c r="D62" s="74">
        <v>2005</v>
      </c>
      <c r="E62" s="74">
        <v>74.8</v>
      </c>
      <c r="F62" s="74" t="s">
        <v>62</v>
      </c>
      <c r="G62" s="72" t="s">
        <v>59</v>
      </c>
      <c r="H62" s="72">
        <v>24</v>
      </c>
      <c r="I62" s="72"/>
      <c r="J62" s="72"/>
      <c r="K62" s="72"/>
      <c r="L62" s="73"/>
      <c r="M62" s="73"/>
      <c r="N62" s="76" t="s">
        <v>60</v>
      </c>
      <c r="O62" s="33"/>
      <c r="P62" s="24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</row>
    <row r="63" spans="1:250" s="7" customFormat="1" ht="19.5" customHeight="1">
      <c r="A63" s="159"/>
      <c r="B63" s="72">
        <v>4</v>
      </c>
      <c r="C63" s="72" t="s">
        <v>94</v>
      </c>
      <c r="D63" s="74">
        <v>2005</v>
      </c>
      <c r="E63" s="74">
        <v>92.8</v>
      </c>
      <c r="F63" s="74" t="s">
        <v>62</v>
      </c>
      <c r="G63" s="72" t="s">
        <v>97</v>
      </c>
      <c r="H63" s="72">
        <v>16</v>
      </c>
      <c r="I63" s="72"/>
      <c r="J63" s="72"/>
      <c r="K63" s="72"/>
      <c r="L63" s="73"/>
      <c r="M63" s="72"/>
      <c r="N63" s="25" t="s">
        <v>95</v>
      </c>
      <c r="O63" s="17"/>
      <c r="P63" s="1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</row>
    <row r="64" spans="1:250" s="7" customFormat="1" ht="19.5" customHeight="1" thickBot="1">
      <c r="A64" s="160"/>
      <c r="B64" s="27">
        <v>5</v>
      </c>
      <c r="C64" s="27" t="s">
        <v>70</v>
      </c>
      <c r="D64" s="26">
        <v>2005</v>
      </c>
      <c r="E64" s="26">
        <v>78.05</v>
      </c>
      <c r="F64" s="26" t="s">
        <v>62</v>
      </c>
      <c r="G64" s="27" t="s">
        <v>118</v>
      </c>
      <c r="H64" s="27">
        <v>16</v>
      </c>
      <c r="I64" s="27"/>
      <c r="J64" s="27"/>
      <c r="K64" s="27"/>
      <c r="L64" s="28"/>
      <c r="M64" s="27"/>
      <c r="N64" s="29" t="s">
        <v>87</v>
      </c>
      <c r="O64" s="17"/>
      <c r="P64" s="17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</row>
    <row r="65" spans="1:250" s="7" customFormat="1" ht="19.5" customHeight="1">
      <c r="A65" s="158">
        <v>9</v>
      </c>
      <c r="B65" s="30">
        <v>1</v>
      </c>
      <c r="C65" s="30" t="s">
        <v>77</v>
      </c>
      <c r="D65" s="31">
        <v>2004</v>
      </c>
      <c r="E65" s="31">
        <v>72.8</v>
      </c>
      <c r="F65" s="31" t="s">
        <v>101</v>
      </c>
      <c r="G65" s="30" t="s">
        <v>59</v>
      </c>
      <c r="H65" s="30">
        <v>24</v>
      </c>
      <c r="I65" s="30"/>
      <c r="J65" s="30"/>
      <c r="K65" s="30"/>
      <c r="L65" s="32"/>
      <c r="M65" s="32"/>
      <c r="N65" s="75" t="s">
        <v>60</v>
      </c>
      <c r="O65" s="33"/>
      <c r="P65" s="24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</row>
    <row r="66" spans="1:250" s="7" customFormat="1" ht="19.5" customHeight="1">
      <c r="A66" s="159"/>
      <c r="B66" s="72">
        <v>2</v>
      </c>
      <c r="C66" s="72" t="s">
        <v>58</v>
      </c>
      <c r="D66" s="74">
        <v>2003</v>
      </c>
      <c r="E66" s="74">
        <v>62.95</v>
      </c>
      <c r="F66" s="74">
        <v>1</v>
      </c>
      <c r="G66" s="72" t="s">
        <v>59</v>
      </c>
      <c r="H66" s="72">
        <v>24</v>
      </c>
      <c r="I66" s="72"/>
      <c r="J66" s="72"/>
      <c r="K66" s="72"/>
      <c r="L66" s="73"/>
      <c r="M66" s="73"/>
      <c r="N66" s="76" t="s">
        <v>60</v>
      </c>
      <c r="O66" s="33"/>
      <c r="P66" s="24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</row>
    <row r="67" spans="1:250" s="7" customFormat="1" ht="19.5" customHeight="1">
      <c r="A67" s="159"/>
      <c r="B67" s="72">
        <v>3</v>
      </c>
      <c r="C67" s="72" t="s">
        <v>76</v>
      </c>
      <c r="D67" s="74">
        <v>2003</v>
      </c>
      <c r="E67" s="74">
        <v>62.2</v>
      </c>
      <c r="F67" s="74">
        <v>1</v>
      </c>
      <c r="G67" s="72" t="s">
        <v>59</v>
      </c>
      <c r="H67" s="72">
        <v>24</v>
      </c>
      <c r="I67" s="72"/>
      <c r="J67" s="72"/>
      <c r="K67" s="72"/>
      <c r="L67" s="73"/>
      <c r="M67" s="73"/>
      <c r="N67" s="76" t="s">
        <v>60</v>
      </c>
      <c r="O67" s="33"/>
      <c r="P67" s="24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</row>
    <row r="68" spans="1:250" s="7" customFormat="1" ht="19.5" customHeight="1">
      <c r="A68" s="159"/>
      <c r="B68" s="72">
        <v>4</v>
      </c>
      <c r="C68" s="72" t="s">
        <v>72</v>
      </c>
      <c r="D68" s="74">
        <v>2002</v>
      </c>
      <c r="E68" s="74">
        <v>61.95</v>
      </c>
      <c r="F68" s="74">
        <v>1</v>
      </c>
      <c r="G68" s="72" t="s">
        <v>128</v>
      </c>
      <c r="H68" s="72">
        <v>24</v>
      </c>
      <c r="I68" s="72"/>
      <c r="J68" s="72"/>
      <c r="K68" s="72"/>
      <c r="L68" s="73"/>
      <c r="M68" s="72"/>
      <c r="N68" s="25" t="s">
        <v>73</v>
      </c>
      <c r="O68" s="17"/>
      <c r="P68" s="1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</row>
    <row r="69" spans="1:250" s="7" customFormat="1" ht="19.5" customHeight="1" thickBot="1">
      <c r="A69" s="160"/>
      <c r="B69" s="27">
        <v>5</v>
      </c>
      <c r="C69" s="27" t="s">
        <v>69</v>
      </c>
      <c r="D69" s="26">
        <v>2003</v>
      </c>
      <c r="E69" s="26">
        <v>67.5</v>
      </c>
      <c r="F69" s="26">
        <v>1</v>
      </c>
      <c r="G69" s="27" t="s">
        <v>59</v>
      </c>
      <c r="H69" s="27">
        <v>24</v>
      </c>
      <c r="I69" s="27"/>
      <c r="J69" s="27"/>
      <c r="K69" s="27"/>
      <c r="L69" s="28"/>
      <c r="M69" s="27"/>
      <c r="N69" s="29" t="s">
        <v>60</v>
      </c>
      <c r="O69" s="17"/>
      <c r="P69" s="17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</row>
    <row r="70" spans="1:250" s="7" customFormat="1" ht="19.5" customHeight="1">
      <c r="A70" s="158">
        <v>10</v>
      </c>
      <c r="B70" s="30">
        <v>1</v>
      </c>
      <c r="C70" s="30" t="s">
        <v>124</v>
      </c>
      <c r="D70" s="31">
        <v>2003</v>
      </c>
      <c r="E70" s="31">
        <v>69.5</v>
      </c>
      <c r="F70" s="31" t="s">
        <v>62</v>
      </c>
      <c r="G70" s="30" t="s">
        <v>118</v>
      </c>
      <c r="H70" s="30">
        <v>16</v>
      </c>
      <c r="I70" s="30"/>
      <c r="J70" s="30"/>
      <c r="K70" s="30"/>
      <c r="L70" s="32"/>
      <c r="M70" s="32"/>
      <c r="N70" s="75" t="s">
        <v>90</v>
      </c>
      <c r="O70" s="33"/>
      <c r="P70" s="24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</row>
    <row r="71" spans="1:250" s="7" customFormat="1" ht="19.5" customHeight="1">
      <c r="A71" s="159"/>
      <c r="B71" s="72">
        <v>2</v>
      </c>
      <c r="C71" s="72" t="s">
        <v>68</v>
      </c>
      <c r="D71" s="74">
        <v>2002</v>
      </c>
      <c r="E71" s="74">
        <v>71.6</v>
      </c>
      <c r="F71" s="74" t="s">
        <v>67</v>
      </c>
      <c r="G71" s="72" t="s">
        <v>59</v>
      </c>
      <c r="H71" s="72">
        <v>24</v>
      </c>
      <c r="I71" s="72"/>
      <c r="J71" s="72"/>
      <c r="K71" s="72"/>
      <c r="L71" s="73"/>
      <c r="M71" s="73"/>
      <c r="N71" s="76" t="s">
        <v>60</v>
      </c>
      <c r="O71" s="33"/>
      <c r="P71" s="24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</row>
    <row r="72" spans="1:250" s="7" customFormat="1" ht="19.5" customHeight="1">
      <c r="A72" s="159"/>
      <c r="B72" s="72">
        <v>3</v>
      </c>
      <c r="C72" s="72" t="s">
        <v>66</v>
      </c>
      <c r="D72" s="74">
        <v>2003</v>
      </c>
      <c r="E72" s="74">
        <v>76.8</v>
      </c>
      <c r="F72" s="74">
        <v>2</v>
      </c>
      <c r="G72" s="72" t="s">
        <v>59</v>
      </c>
      <c r="H72" s="72">
        <v>24</v>
      </c>
      <c r="I72" s="72"/>
      <c r="J72" s="72"/>
      <c r="K72" s="72"/>
      <c r="L72" s="73"/>
      <c r="M72" s="73"/>
      <c r="N72" s="76" t="s">
        <v>60</v>
      </c>
      <c r="O72" s="33"/>
      <c r="P72" s="24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</row>
    <row r="73" spans="1:250" s="7" customFormat="1" ht="19.5" customHeight="1">
      <c r="A73" s="159"/>
      <c r="B73" s="72">
        <v>4</v>
      </c>
      <c r="C73" s="72" t="s">
        <v>119</v>
      </c>
      <c r="D73" s="74">
        <v>2002</v>
      </c>
      <c r="E73" s="74">
        <v>91.8</v>
      </c>
      <c r="F73" s="74">
        <v>1</v>
      </c>
      <c r="G73" s="72" t="s">
        <v>71</v>
      </c>
      <c r="H73" s="72">
        <v>24</v>
      </c>
      <c r="I73" s="72"/>
      <c r="J73" s="72"/>
      <c r="K73" s="72"/>
      <c r="L73" s="73"/>
      <c r="M73" s="72"/>
      <c r="N73" s="25" t="s">
        <v>73</v>
      </c>
      <c r="O73" s="17"/>
      <c r="P73" s="17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</row>
    <row r="74" spans="1:250" s="7" customFormat="1" ht="19.5" customHeight="1" thickBot="1">
      <c r="A74" s="160"/>
      <c r="B74" s="27">
        <v>5</v>
      </c>
      <c r="C74" s="27"/>
      <c r="D74" s="26"/>
      <c r="E74" s="26"/>
      <c r="F74" s="26"/>
      <c r="G74" s="27"/>
      <c r="H74" s="27"/>
      <c r="I74" s="27"/>
      <c r="J74" s="27"/>
      <c r="K74" s="27"/>
      <c r="L74" s="28"/>
      <c r="M74" s="27"/>
      <c r="N74" s="29"/>
      <c r="O74" s="17"/>
      <c r="P74" s="17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</row>
    <row r="75" spans="1:250" s="7" customFormat="1" ht="19.5" customHeight="1">
      <c r="A75" s="158">
        <v>11</v>
      </c>
      <c r="B75" s="30">
        <v>1</v>
      </c>
      <c r="C75" s="30" t="s">
        <v>141</v>
      </c>
      <c r="D75" s="31">
        <v>2004</v>
      </c>
      <c r="E75" s="31">
        <v>42.7</v>
      </c>
      <c r="F75" s="31"/>
      <c r="G75" s="30" t="s">
        <v>142</v>
      </c>
      <c r="H75" s="30">
        <v>12</v>
      </c>
      <c r="I75" s="30"/>
      <c r="J75" s="30"/>
      <c r="K75" s="30"/>
      <c r="L75" s="32"/>
      <c r="M75" s="32"/>
      <c r="N75" s="75" t="s">
        <v>73</v>
      </c>
      <c r="O75" s="33"/>
      <c r="P75" s="24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</row>
    <row r="76" spans="1:250" s="7" customFormat="1" ht="19.5" customHeight="1">
      <c r="A76" s="159"/>
      <c r="B76" s="72">
        <v>2</v>
      </c>
      <c r="C76" s="72" t="s">
        <v>145</v>
      </c>
      <c r="D76" s="74">
        <v>2004</v>
      </c>
      <c r="E76" s="74">
        <v>38.4</v>
      </c>
      <c r="F76" s="74"/>
      <c r="G76" s="72" t="s">
        <v>142</v>
      </c>
      <c r="H76" s="72">
        <v>12</v>
      </c>
      <c r="I76" s="72"/>
      <c r="J76" s="72"/>
      <c r="K76" s="72"/>
      <c r="L76" s="73"/>
      <c r="M76" s="73"/>
      <c r="N76" s="76" t="s">
        <v>73</v>
      </c>
      <c r="O76" s="33"/>
      <c r="P76" s="2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</row>
    <row r="77" spans="1:250" s="7" customFormat="1" ht="19.5" customHeight="1">
      <c r="A77" s="159"/>
      <c r="B77" s="72">
        <v>3</v>
      </c>
      <c r="C77" s="72" t="s">
        <v>123</v>
      </c>
      <c r="D77" s="74">
        <v>2004</v>
      </c>
      <c r="E77" s="74">
        <v>56.4</v>
      </c>
      <c r="F77" s="74" t="s">
        <v>62</v>
      </c>
      <c r="G77" s="72" t="s">
        <v>59</v>
      </c>
      <c r="H77" s="72">
        <v>16</v>
      </c>
      <c r="I77" s="72"/>
      <c r="J77" s="72"/>
      <c r="K77" s="72"/>
      <c r="L77" s="73"/>
      <c r="M77" s="73"/>
      <c r="N77" s="76" t="s">
        <v>99</v>
      </c>
      <c r="O77" s="33"/>
      <c r="P77" s="2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</row>
    <row r="78" spans="1:250" s="7" customFormat="1" ht="19.5" customHeight="1">
      <c r="A78" s="159"/>
      <c r="B78" s="72">
        <v>4</v>
      </c>
      <c r="C78" s="72" t="s">
        <v>144</v>
      </c>
      <c r="D78" s="74">
        <v>2004</v>
      </c>
      <c r="E78" s="74">
        <v>58</v>
      </c>
      <c r="F78" s="74" t="s">
        <v>62</v>
      </c>
      <c r="G78" s="72" t="s">
        <v>97</v>
      </c>
      <c r="H78" s="72">
        <v>16</v>
      </c>
      <c r="I78" s="72"/>
      <c r="J78" s="72"/>
      <c r="K78" s="72"/>
      <c r="L78" s="73"/>
      <c r="M78" s="72"/>
      <c r="N78" s="25" t="s">
        <v>95</v>
      </c>
      <c r="O78" s="17"/>
      <c r="P78" s="17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</row>
    <row r="79" spans="1:250" s="7" customFormat="1" ht="19.5" customHeight="1" thickBot="1">
      <c r="A79" s="160"/>
      <c r="B79" s="27">
        <v>5</v>
      </c>
      <c r="C79" s="27"/>
      <c r="D79" s="26"/>
      <c r="E79" s="26"/>
      <c r="F79" s="26"/>
      <c r="G79" s="27"/>
      <c r="H79" s="27"/>
      <c r="I79" s="27"/>
      <c r="J79" s="27"/>
      <c r="K79" s="27"/>
      <c r="L79" s="28"/>
      <c r="M79" s="27"/>
      <c r="N79" s="29"/>
      <c r="O79" s="17"/>
      <c r="P79" s="17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</row>
    <row r="80" spans="1:250" s="7" customFormat="1" ht="19.5" customHeight="1">
      <c r="A80" s="158">
        <v>12</v>
      </c>
      <c r="B80" s="30">
        <v>1</v>
      </c>
      <c r="C80" s="30" t="s">
        <v>111</v>
      </c>
      <c r="D80" s="31">
        <v>2004</v>
      </c>
      <c r="E80" s="31">
        <v>73.2</v>
      </c>
      <c r="F80" s="31" t="s">
        <v>62</v>
      </c>
      <c r="G80" s="30" t="s">
        <v>112</v>
      </c>
      <c r="H80" s="30">
        <v>16</v>
      </c>
      <c r="I80" s="30"/>
      <c r="J80" s="30"/>
      <c r="K80" s="30"/>
      <c r="L80" s="32"/>
      <c r="M80" s="32"/>
      <c r="N80" s="75" t="s">
        <v>113</v>
      </c>
      <c r="O80" s="33"/>
      <c r="P80" s="2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</row>
    <row r="81" spans="1:250" s="7" customFormat="1" ht="19.5" customHeight="1">
      <c r="A81" s="159"/>
      <c r="B81" s="72">
        <v>2</v>
      </c>
      <c r="C81" s="72" t="s">
        <v>86</v>
      </c>
      <c r="D81" s="74">
        <v>2006</v>
      </c>
      <c r="E81" s="74">
        <v>70.3</v>
      </c>
      <c r="F81" s="74" t="s">
        <v>67</v>
      </c>
      <c r="G81" s="72" t="s">
        <v>59</v>
      </c>
      <c r="H81" s="72">
        <v>16</v>
      </c>
      <c r="I81" s="72"/>
      <c r="J81" s="72"/>
      <c r="K81" s="72"/>
      <c r="L81" s="73"/>
      <c r="M81" s="73"/>
      <c r="N81" s="76" t="s">
        <v>60</v>
      </c>
      <c r="O81" s="33"/>
      <c r="P81" s="24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</row>
    <row r="82" spans="1:250" s="7" customFormat="1" ht="19.5" customHeight="1">
      <c r="A82" s="159"/>
      <c r="B82" s="72">
        <v>3</v>
      </c>
      <c r="C82" s="72" t="s">
        <v>143</v>
      </c>
      <c r="D82" s="74">
        <v>2003</v>
      </c>
      <c r="E82" s="74">
        <v>51.4</v>
      </c>
      <c r="F82" s="74" t="s">
        <v>62</v>
      </c>
      <c r="G82" s="72" t="s">
        <v>97</v>
      </c>
      <c r="H82" s="72">
        <v>16</v>
      </c>
      <c r="I82" s="72"/>
      <c r="J82" s="72"/>
      <c r="K82" s="72"/>
      <c r="L82" s="73"/>
      <c r="M82" s="73"/>
      <c r="N82" s="76" t="s">
        <v>95</v>
      </c>
      <c r="O82" s="33"/>
      <c r="P82" s="24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</row>
    <row r="83" spans="1:250" s="7" customFormat="1" ht="19.5" customHeight="1">
      <c r="A83" s="159"/>
      <c r="B83" s="72">
        <v>4</v>
      </c>
      <c r="C83" s="72" t="s">
        <v>89</v>
      </c>
      <c r="D83" s="74">
        <v>2003</v>
      </c>
      <c r="E83" s="74">
        <v>56.7</v>
      </c>
      <c r="F83" s="74">
        <v>1</v>
      </c>
      <c r="G83" s="72" t="s">
        <v>118</v>
      </c>
      <c r="H83" s="72">
        <v>16</v>
      </c>
      <c r="I83" s="72"/>
      <c r="J83" s="72"/>
      <c r="K83" s="72"/>
      <c r="L83" s="73"/>
      <c r="M83" s="72"/>
      <c r="N83" s="25" t="s">
        <v>90</v>
      </c>
      <c r="O83" s="17"/>
      <c r="P83" s="17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</row>
    <row r="84" spans="1:250" s="7" customFormat="1" ht="19.5" customHeight="1" thickBot="1">
      <c r="A84" s="160"/>
      <c r="B84" s="27">
        <v>5</v>
      </c>
      <c r="C84" s="27" t="s">
        <v>146</v>
      </c>
      <c r="D84" s="26">
        <v>2002</v>
      </c>
      <c r="E84" s="26">
        <v>59.5</v>
      </c>
      <c r="F84" s="26" t="s">
        <v>62</v>
      </c>
      <c r="G84" s="27" t="s">
        <v>97</v>
      </c>
      <c r="H84" s="27">
        <v>16</v>
      </c>
      <c r="I84" s="27"/>
      <c r="J84" s="27"/>
      <c r="K84" s="27"/>
      <c r="L84" s="28"/>
      <c r="M84" s="27"/>
      <c r="N84" s="29" t="s">
        <v>95</v>
      </c>
      <c r="O84" s="17"/>
      <c r="P84" s="17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</row>
  </sheetData>
  <sheetProtection/>
  <mergeCells count="34">
    <mergeCell ref="A30:A34"/>
    <mergeCell ref="A35:A39"/>
    <mergeCell ref="A40:A44"/>
    <mergeCell ref="A45:A49"/>
    <mergeCell ref="A75:A79"/>
    <mergeCell ref="A80:A84"/>
    <mergeCell ref="B6:N6"/>
    <mergeCell ref="L7:N7"/>
    <mergeCell ref="B8:B9"/>
    <mergeCell ref="C8:C9"/>
    <mergeCell ref="L8:L9"/>
    <mergeCell ref="M8:M9"/>
    <mergeCell ref="N8:N9"/>
    <mergeCell ref="D8:D9"/>
    <mergeCell ref="A8:A9"/>
    <mergeCell ref="A15:A19"/>
    <mergeCell ref="A10:A14"/>
    <mergeCell ref="A70:A74"/>
    <mergeCell ref="A50:A54"/>
    <mergeCell ref="A55:A59"/>
    <mergeCell ref="A60:A64"/>
    <mergeCell ref="A65:A69"/>
    <mergeCell ref="A20:A24"/>
    <mergeCell ref="A25:A29"/>
    <mergeCell ref="B5:N5"/>
    <mergeCell ref="J8:K8"/>
    <mergeCell ref="G8:G9"/>
    <mergeCell ref="H8:H9"/>
    <mergeCell ref="E8:E9"/>
    <mergeCell ref="F8:F9"/>
    <mergeCell ref="A1:O1"/>
    <mergeCell ref="A2:O2"/>
    <mergeCell ref="A3:O3"/>
    <mergeCell ref="B4:N4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Сергеевич Кочуров</dc:creator>
  <cp:keywords/>
  <dc:description/>
  <cp:lastModifiedBy>Serg</cp:lastModifiedBy>
  <cp:lastPrinted>2019-12-08T19:35:26Z</cp:lastPrinted>
  <dcterms:created xsi:type="dcterms:W3CDTF">2015-11-13T13:01:09Z</dcterms:created>
  <dcterms:modified xsi:type="dcterms:W3CDTF">2019-12-09T06:42:14Z</dcterms:modified>
  <cp:category/>
  <cp:version/>
  <cp:contentType/>
  <cp:contentStatus/>
</cp:coreProperties>
</file>