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Serg</author>
  </authors>
  <commentList>
    <comment ref="K29" authorId="0">
      <text>
        <r>
          <rPr>
            <b/>
            <sz val="8"/>
            <rFont val="Tahoma"/>
            <family val="0"/>
          </rPr>
          <t>Serg:</t>
        </r>
        <r>
          <rPr>
            <sz val="8"/>
            <rFont val="Tahoma"/>
            <family val="0"/>
          </rPr>
          <t xml:space="preserve">
</t>
        </r>
      </text>
    </comment>
    <comment ref="I28" authorId="0">
      <text>
        <r>
          <rPr>
            <b/>
            <sz val="8"/>
            <rFont val="Tahoma"/>
            <family val="0"/>
          </rPr>
          <t>Serg: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<sst xmlns="http://schemas.openxmlformats.org/spreadsheetml/2006/main" count="27" uniqueCount="27">
  <si>
    <t xml:space="preserve">613050, РОССИЯ, </t>
  </si>
  <si>
    <t xml:space="preserve">г.Кирово-Чепецк, ул. Энергетиков  -7 </t>
  </si>
  <si>
    <t>Тел./факс (83361) 4-88 -04, 4- 88-05.</t>
  </si>
  <si>
    <t>Т. +79128282628</t>
  </si>
  <si>
    <t>в ОАО КБ “Хлынов”, г.Киров,</t>
  </si>
  <si>
    <t>К/сч. 30101810100000000711</t>
  </si>
  <si>
    <t>Вес гири, кг</t>
  </si>
  <si>
    <t xml:space="preserve">Цена </t>
  </si>
  <si>
    <t>Сумма</t>
  </si>
  <si>
    <t>БИК 043304713</t>
  </si>
  <si>
    <t>Кол-во</t>
  </si>
  <si>
    <t xml:space="preserve"> </t>
  </si>
  <si>
    <t>Сувенирная гиря : золотая , серебряная, бронзовая -                           в бархатном мешочке</t>
  </si>
  <si>
    <t xml:space="preserve">Общество с ограниченной ответственностью </t>
  </si>
  <si>
    <t>Р/сч. 40702810700040006437</t>
  </si>
  <si>
    <t>ИНН/КПП 4345101328/434501001</t>
  </si>
  <si>
    <t>"Федерация Гиревого Спорта
Кировской области"</t>
  </si>
  <si>
    <t xml:space="preserve">
Заказывающий гири сообщает: город, регион,                           Ф.И.О.                                паспортные данные,                                  сот .телефон,                                                                                      
эл.почта,                                           кто  будет являться плательщиком-частное лицо или организация, если организация то требуются полные реквизиты организации и контактные телефоны.                             Доставка гирь осуществляется транспортными компаниями: ПЭК,                               Автотрейдинг,                          Деловые линии, Желдорэкспедиция,                 КИТ,                                          РАТЭК, и д.р.,  транспортные услуги оплачивает покупатель при получении груза, по согласованию сторон стоимость транспортных расходов может быть включена в цену  гирь.</t>
  </si>
  <si>
    <t>Гантели</t>
  </si>
  <si>
    <t>Магнезия, кг</t>
  </si>
  <si>
    <t>Пояс</t>
  </si>
  <si>
    <t>Штангетки</t>
  </si>
  <si>
    <t>Помост</t>
  </si>
  <si>
    <t>Плакаты</t>
  </si>
  <si>
    <t>Значки дет. разр</t>
  </si>
  <si>
    <t xml:space="preserve">Корыта под магнезию </t>
  </si>
  <si>
    <t xml:space="preserve">E-mail: bronnikov@fgs.kirov.ru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</si>
</sst>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6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24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176" fontId="23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0" xfId="0" applyFont="1" applyBorder="1" applyAlignment="1">
      <alignment/>
    </xf>
    <xf numFmtId="176" fontId="23" fillId="0" borderId="11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12" xfId="42" applyFont="1" applyBorder="1" applyAlignment="1" applyProtection="1">
      <alignment/>
      <protection/>
    </xf>
    <xf numFmtId="0" fontId="27" fillId="0" borderId="12" xfId="0" applyFont="1" applyBorder="1" applyAlignment="1">
      <alignment/>
    </xf>
    <xf numFmtId="0" fontId="26" fillId="0" borderId="12" xfId="0" applyFont="1" applyBorder="1" applyAlignment="1">
      <alignment horizontal="right"/>
    </xf>
    <xf numFmtId="0" fontId="25" fillId="24" borderId="13" xfId="0" applyFont="1" applyFill="1" applyBorder="1" applyAlignment="1">
      <alignment horizontal="center" wrapText="1"/>
    </xf>
    <xf numFmtId="0" fontId="25" fillId="24" borderId="14" xfId="0" applyFont="1" applyFill="1" applyBorder="1" applyAlignment="1">
      <alignment horizontal="center" wrapText="1"/>
    </xf>
    <xf numFmtId="0" fontId="25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wrapText="1"/>
    </xf>
    <xf numFmtId="0" fontId="2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ederation_girya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46.625" style="0" customWidth="1"/>
    <col min="2" max="2" width="20.375" style="0" customWidth="1"/>
    <col min="3" max="3" width="13.25390625" style="0" customWidth="1"/>
    <col min="4" max="4" width="12.875" style="0" customWidth="1"/>
    <col min="5" max="5" width="18.625" style="0" customWidth="1"/>
  </cols>
  <sheetData>
    <row r="1" spans="1:5" ht="80.25" customHeight="1">
      <c r="A1" s="24" t="s">
        <v>16</v>
      </c>
      <c r="B1" s="24"/>
      <c r="C1" s="24"/>
      <c r="D1" s="24"/>
      <c r="E1" s="24"/>
    </row>
    <row r="2" spans="1:5" ht="22.5" customHeight="1">
      <c r="A2" s="23" t="s">
        <v>13</v>
      </c>
      <c r="B2" s="23"/>
      <c r="C2" s="23"/>
      <c r="D2" s="23"/>
      <c r="E2" s="23"/>
    </row>
    <row r="3" spans="1:5" s="1" customFormat="1" ht="23.25" customHeight="1">
      <c r="A3" s="11" t="s">
        <v>0</v>
      </c>
      <c r="B3" s="12"/>
      <c r="C3" s="13"/>
      <c r="D3" s="13"/>
      <c r="E3" s="13" t="s">
        <v>15</v>
      </c>
    </row>
    <row r="4" spans="1:5" s="1" customFormat="1" ht="15.75">
      <c r="A4" s="11" t="s">
        <v>1</v>
      </c>
      <c r="B4" s="12"/>
      <c r="C4" s="13"/>
      <c r="D4" s="13"/>
      <c r="E4" s="13" t="s">
        <v>14</v>
      </c>
    </row>
    <row r="5" spans="1:5" s="1" customFormat="1" ht="15.75">
      <c r="A5" s="11" t="s">
        <v>2</v>
      </c>
      <c r="B5" s="12"/>
      <c r="C5" s="13"/>
      <c r="D5" s="13"/>
      <c r="E5" s="13" t="s">
        <v>4</v>
      </c>
    </row>
    <row r="6" spans="1:5" s="1" customFormat="1" ht="15.75">
      <c r="A6" s="11" t="s">
        <v>3</v>
      </c>
      <c r="B6" s="12"/>
      <c r="C6" s="13"/>
      <c r="D6" s="13"/>
      <c r="E6" s="13" t="s">
        <v>5</v>
      </c>
    </row>
    <row r="7" spans="1:5" s="1" customFormat="1" ht="15.75">
      <c r="A7" s="14" t="s">
        <v>26</v>
      </c>
      <c r="B7" s="15"/>
      <c r="C7" s="16"/>
      <c r="D7" s="16"/>
      <c r="E7" s="16" t="s">
        <v>9</v>
      </c>
    </row>
    <row r="8" spans="1:5" s="1" customFormat="1" ht="15.75">
      <c r="A8" s="12" t="s">
        <v>11</v>
      </c>
      <c r="B8" s="12"/>
      <c r="C8" s="12"/>
      <c r="D8" s="12"/>
      <c r="E8" s="12"/>
    </row>
    <row r="9" spans="1:5" ht="35.25" customHeight="1">
      <c r="A9" s="21" t="s">
        <v>17</v>
      </c>
      <c r="B9" s="4" t="s">
        <v>6</v>
      </c>
      <c r="C9" s="4" t="s">
        <v>10</v>
      </c>
      <c r="D9" s="3" t="s">
        <v>7</v>
      </c>
      <c r="E9" s="3" t="s">
        <v>8</v>
      </c>
    </row>
    <row r="10" spans="1:5" ht="71.25" customHeight="1" thickBot="1">
      <c r="A10" s="22"/>
      <c r="B10" s="10" t="s">
        <v>12</v>
      </c>
      <c r="C10" s="4"/>
      <c r="D10" s="3">
        <v>9000</v>
      </c>
      <c r="E10" s="3"/>
    </row>
    <row r="11" spans="1:5" ht="21.75" customHeight="1" thickBot="1">
      <c r="A11" s="22"/>
      <c r="B11" s="3">
        <v>4</v>
      </c>
      <c r="C11" s="4"/>
      <c r="D11" s="17">
        <v>1000</v>
      </c>
      <c r="E11" s="5">
        <f>C11*D11</f>
        <v>0</v>
      </c>
    </row>
    <row r="12" spans="1:5" ht="21.75" customHeight="1" thickBot="1">
      <c r="A12" s="22"/>
      <c r="B12" s="3">
        <v>6</v>
      </c>
      <c r="C12" s="4"/>
      <c r="D12" s="18">
        <v>1500</v>
      </c>
      <c r="E12" s="5">
        <f aca="true" t="shared" si="0" ref="E12:E33">C12*D12</f>
        <v>0</v>
      </c>
    </row>
    <row r="13" spans="1:5" ht="21.75" customHeight="1" thickBot="1">
      <c r="A13" s="22"/>
      <c r="B13" s="3">
        <v>8</v>
      </c>
      <c r="C13" s="4"/>
      <c r="D13" s="18">
        <v>2200</v>
      </c>
      <c r="E13" s="5">
        <f t="shared" si="0"/>
        <v>0</v>
      </c>
    </row>
    <row r="14" spans="1:5" ht="21.75" customHeight="1" thickBot="1">
      <c r="A14" s="22"/>
      <c r="B14" s="3">
        <v>10</v>
      </c>
      <c r="C14" s="4"/>
      <c r="D14" s="18">
        <v>2500</v>
      </c>
      <c r="E14" s="5">
        <f t="shared" si="0"/>
        <v>0</v>
      </c>
    </row>
    <row r="15" spans="1:5" ht="21" thickBot="1">
      <c r="A15" s="22"/>
      <c r="B15" s="3">
        <v>12</v>
      </c>
      <c r="C15" s="4"/>
      <c r="D15" s="18">
        <v>2800</v>
      </c>
      <c r="E15" s="5">
        <f t="shared" si="0"/>
        <v>0</v>
      </c>
    </row>
    <row r="16" spans="1:5" ht="21" thickBot="1">
      <c r="A16" s="22"/>
      <c r="B16" s="3">
        <v>14</v>
      </c>
      <c r="C16" s="4"/>
      <c r="D16" s="18">
        <v>3200</v>
      </c>
      <c r="E16" s="5">
        <f t="shared" si="0"/>
        <v>0</v>
      </c>
    </row>
    <row r="17" spans="1:5" ht="21" thickBot="1">
      <c r="A17" s="22"/>
      <c r="B17" s="3">
        <v>16</v>
      </c>
      <c r="C17" s="4"/>
      <c r="D17" s="18">
        <v>3600</v>
      </c>
      <c r="E17" s="5">
        <f t="shared" si="0"/>
        <v>0</v>
      </c>
    </row>
    <row r="18" spans="1:5" ht="21" thickBot="1">
      <c r="A18" s="22"/>
      <c r="B18" s="3">
        <v>18</v>
      </c>
      <c r="C18" s="4"/>
      <c r="D18" s="18">
        <v>4000</v>
      </c>
      <c r="E18" s="5">
        <f t="shared" si="0"/>
        <v>0</v>
      </c>
    </row>
    <row r="19" spans="1:5" ht="21" thickBot="1">
      <c r="A19" s="22"/>
      <c r="B19" s="3">
        <v>20</v>
      </c>
      <c r="C19" s="4"/>
      <c r="D19" s="18">
        <v>4400</v>
      </c>
      <c r="E19" s="5">
        <f t="shared" si="0"/>
        <v>0</v>
      </c>
    </row>
    <row r="20" spans="1:5" ht="21" thickBot="1">
      <c r="A20" s="22"/>
      <c r="B20" s="3">
        <v>22</v>
      </c>
      <c r="C20" s="4"/>
      <c r="D20" s="18">
        <v>4800</v>
      </c>
      <c r="E20" s="5">
        <f t="shared" si="0"/>
        <v>0</v>
      </c>
    </row>
    <row r="21" spans="1:5" ht="21" thickBot="1">
      <c r="A21" s="22"/>
      <c r="B21" s="3">
        <v>24</v>
      </c>
      <c r="C21" s="4"/>
      <c r="D21" s="18">
        <v>5200</v>
      </c>
      <c r="E21" s="5">
        <f t="shared" si="0"/>
        <v>0</v>
      </c>
    </row>
    <row r="22" spans="1:5" ht="21" thickBot="1">
      <c r="A22" s="22"/>
      <c r="B22" s="3">
        <v>26</v>
      </c>
      <c r="C22" s="4"/>
      <c r="D22" s="18">
        <v>5600</v>
      </c>
      <c r="E22" s="5">
        <f t="shared" si="0"/>
        <v>0</v>
      </c>
    </row>
    <row r="23" spans="1:5" ht="21" thickBot="1">
      <c r="A23" s="22"/>
      <c r="B23" s="3">
        <v>28</v>
      </c>
      <c r="C23" s="4"/>
      <c r="D23" s="18">
        <v>6000</v>
      </c>
      <c r="E23" s="5">
        <f t="shared" si="0"/>
        <v>0</v>
      </c>
    </row>
    <row r="24" spans="1:5" ht="21" thickBot="1">
      <c r="A24" s="22"/>
      <c r="B24" s="3">
        <v>30</v>
      </c>
      <c r="C24" s="4"/>
      <c r="D24" s="18">
        <v>6500</v>
      </c>
      <c r="E24" s="5">
        <f t="shared" si="0"/>
        <v>0</v>
      </c>
    </row>
    <row r="25" spans="1:5" ht="21" thickBot="1">
      <c r="A25" s="22"/>
      <c r="B25" s="3">
        <v>32</v>
      </c>
      <c r="C25" s="4"/>
      <c r="D25" s="18">
        <v>7000</v>
      </c>
      <c r="E25" s="5">
        <f t="shared" si="0"/>
        <v>0</v>
      </c>
    </row>
    <row r="26" spans="1:5" ht="21" thickBot="1">
      <c r="A26" s="22"/>
      <c r="B26" s="3" t="s">
        <v>18</v>
      </c>
      <c r="C26" s="4"/>
      <c r="D26" s="18"/>
      <c r="E26" s="5">
        <f t="shared" si="0"/>
        <v>0</v>
      </c>
    </row>
    <row r="27" spans="1:5" ht="21" thickBot="1">
      <c r="A27" s="22"/>
      <c r="B27" s="3">
        <v>2</v>
      </c>
      <c r="C27" s="4"/>
      <c r="D27" s="18">
        <v>400</v>
      </c>
      <c r="E27" s="5">
        <f t="shared" si="0"/>
        <v>0</v>
      </c>
    </row>
    <row r="28" spans="1:5" ht="21" thickBot="1">
      <c r="A28" s="22"/>
      <c r="B28" s="3">
        <v>3</v>
      </c>
      <c r="C28" s="4"/>
      <c r="D28" s="18">
        <v>600</v>
      </c>
      <c r="E28" s="5">
        <f t="shared" si="0"/>
        <v>0</v>
      </c>
    </row>
    <row r="29" spans="1:5" ht="21" thickBot="1">
      <c r="A29" s="22"/>
      <c r="B29" s="3">
        <v>4</v>
      </c>
      <c r="C29" s="4"/>
      <c r="D29" s="18">
        <v>800</v>
      </c>
      <c r="E29" s="5">
        <f t="shared" si="0"/>
        <v>0</v>
      </c>
    </row>
    <row r="30" spans="1:5" ht="21" thickBot="1">
      <c r="A30" s="22"/>
      <c r="B30" s="3">
        <v>5</v>
      </c>
      <c r="C30" s="4"/>
      <c r="D30" s="18">
        <v>1000</v>
      </c>
      <c r="E30" s="5">
        <f t="shared" si="0"/>
        <v>0</v>
      </c>
    </row>
    <row r="31" spans="1:5" ht="21" thickBot="1">
      <c r="A31" s="22"/>
      <c r="B31" s="3">
        <v>6</v>
      </c>
      <c r="C31" s="4"/>
      <c r="D31" s="18">
        <v>1200</v>
      </c>
      <c r="E31" s="5">
        <f t="shared" si="0"/>
        <v>0</v>
      </c>
    </row>
    <row r="32" spans="1:5" ht="21" thickBot="1">
      <c r="A32" s="22"/>
      <c r="B32" s="3">
        <v>7</v>
      </c>
      <c r="C32" s="4"/>
      <c r="D32" s="18">
        <v>1400</v>
      </c>
      <c r="E32" s="5">
        <f t="shared" si="0"/>
        <v>0</v>
      </c>
    </row>
    <row r="33" spans="1:5" ht="21" thickBot="1">
      <c r="A33" s="22"/>
      <c r="B33" s="3">
        <v>8</v>
      </c>
      <c r="C33" s="4"/>
      <c r="D33" s="18">
        <v>1600</v>
      </c>
      <c r="E33" s="5">
        <f t="shared" si="0"/>
        <v>0</v>
      </c>
    </row>
    <row r="34" spans="1:5" ht="21" thickBot="1">
      <c r="A34" s="22"/>
      <c r="B34" s="3">
        <v>9</v>
      </c>
      <c r="C34" s="4"/>
      <c r="D34" s="18">
        <v>1800</v>
      </c>
      <c r="E34" s="5">
        <f aca="true" t="shared" si="1" ref="E34:E43">C34*D34</f>
        <v>0</v>
      </c>
    </row>
    <row r="35" spans="1:5" ht="20.25">
      <c r="A35" s="22"/>
      <c r="B35" s="3">
        <v>10</v>
      </c>
      <c r="C35" s="4"/>
      <c r="D35" s="19">
        <v>2000</v>
      </c>
      <c r="E35" s="5">
        <f t="shared" si="1"/>
        <v>0</v>
      </c>
    </row>
    <row r="36" spans="1:5" ht="20.25">
      <c r="A36" s="22"/>
      <c r="B36" s="3">
        <v>12</v>
      </c>
      <c r="C36" s="4"/>
      <c r="D36" s="19">
        <v>2400</v>
      </c>
      <c r="E36" s="5">
        <f t="shared" si="1"/>
        <v>0</v>
      </c>
    </row>
    <row r="37" spans="1:5" ht="20.25">
      <c r="A37" s="22"/>
      <c r="B37" s="3" t="s">
        <v>19</v>
      </c>
      <c r="C37" s="4"/>
      <c r="D37" s="19">
        <v>2000</v>
      </c>
      <c r="E37" s="5">
        <f t="shared" si="1"/>
        <v>0</v>
      </c>
    </row>
    <row r="38" spans="1:5" ht="20.25">
      <c r="A38" s="22"/>
      <c r="B38" s="3" t="s">
        <v>20</v>
      </c>
      <c r="C38" s="4"/>
      <c r="D38" s="19">
        <v>3800</v>
      </c>
      <c r="E38" s="5">
        <f t="shared" si="1"/>
        <v>0</v>
      </c>
    </row>
    <row r="39" spans="1:5" ht="20.25">
      <c r="A39" s="22"/>
      <c r="B39" s="3" t="s">
        <v>21</v>
      </c>
      <c r="C39" s="4"/>
      <c r="D39" s="19">
        <v>4600</v>
      </c>
      <c r="E39" s="5">
        <f t="shared" si="1"/>
        <v>0</v>
      </c>
    </row>
    <row r="40" spans="1:5" ht="20.25">
      <c r="A40" s="22"/>
      <c r="B40" s="3" t="s">
        <v>22</v>
      </c>
      <c r="C40" s="4"/>
      <c r="D40" s="19">
        <v>18000</v>
      </c>
      <c r="E40" s="5">
        <f t="shared" si="1"/>
        <v>0</v>
      </c>
    </row>
    <row r="41" spans="1:5" ht="20.25">
      <c r="A41" s="22"/>
      <c r="B41" s="20" t="s">
        <v>25</v>
      </c>
      <c r="C41" s="4"/>
      <c r="D41" s="19">
        <v>800</v>
      </c>
      <c r="E41" s="5">
        <f t="shared" si="1"/>
        <v>0</v>
      </c>
    </row>
    <row r="42" spans="1:5" ht="20.25">
      <c r="A42" s="22"/>
      <c r="B42" s="3" t="s">
        <v>24</v>
      </c>
      <c r="C42" s="4"/>
      <c r="D42" s="19">
        <v>150</v>
      </c>
      <c r="E42" s="5">
        <f t="shared" si="1"/>
        <v>0</v>
      </c>
    </row>
    <row r="43" spans="1:5" ht="20.25">
      <c r="A43" s="22"/>
      <c r="B43" s="3" t="s">
        <v>23</v>
      </c>
      <c r="C43" s="4"/>
      <c r="D43" s="19">
        <v>500</v>
      </c>
      <c r="E43" s="5">
        <f t="shared" si="1"/>
        <v>0</v>
      </c>
    </row>
    <row r="44" spans="1:5" ht="20.25">
      <c r="A44" s="2"/>
      <c r="B44" s="9"/>
      <c r="C44" s="6" t="e">
        <f>B11*C11+B12*C12+B13*C13+B14*C14+B15*C15+B16*C16+B17*C17+B18*C18+B19*C19+B20*C20+B21*C21+B22*C22+B23*C23+B24*C24+B25*C25+B26*C26+B27*C27+B28*C28+B29*C29+B30*C30+B31*C31+B32*C32+#REF!*#REF!+#REF!*#REF!</f>
        <v>#VALUE!</v>
      </c>
      <c r="D44" s="7"/>
      <c r="E44" s="8">
        <f>SUM(E11:E43)</f>
        <v>0</v>
      </c>
    </row>
  </sheetData>
  <sheetProtection/>
  <mergeCells count="3">
    <mergeCell ref="A9:A43"/>
    <mergeCell ref="A2:E2"/>
    <mergeCell ref="A1:E1"/>
  </mergeCells>
  <hyperlinks>
    <hyperlink ref="A7" r:id="rId1" display="mailto:Federation_girya@mail.ru"/>
  </hyperlink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Serg</cp:lastModifiedBy>
  <cp:lastPrinted>2019-01-09T09:32:05Z</cp:lastPrinted>
  <dcterms:created xsi:type="dcterms:W3CDTF">2010-12-02T07:21:37Z</dcterms:created>
  <dcterms:modified xsi:type="dcterms:W3CDTF">2022-06-28T11:28:43Z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