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25" windowWidth="18855" windowHeight="13485" firstSheet="2" activeTab="2"/>
  </bookViews>
  <sheets>
    <sheet name="ск Юность" sheetId="1" r:id="rId1"/>
    <sheet name="ск Орленок" sheetId="2" r:id="rId2"/>
    <sheet name="общий протокол" sheetId="3" r:id="rId3"/>
    <sheet name="ск &quot;CONRETE&quot;" sheetId="4" r:id="rId4"/>
    <sheet name="МБОУ СОШ Сколовка" sheetId="5" r:id="rId5"/>
    <sheet name=" отд ЧКК Север" sheetId="6" r:id="rId6"/>
    <sheet name=" ЧКК Север" sheetId="7" r:id="rId7"/>
    <sheet name="стартовый протокол " sheetId="8" r:id="rId8"/>
    <sheet name="командный протокол" sheetId="9" r:id="rId9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6" authorId="0">
      <text>
        <r>
          <rPr>
            <sz val="12"/>
            <color indexed="8"/>
            <rFont val="Calibri"/>
            <family val="0"/>
          </rPr>
          <t xml:space="preserve">user: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49" authorId="0">
      <text>
        <r>
          <rPr>
            <sz val="12"/>
            <color indexed="8"/>
            <rFont val="Calibri"/>
            <family val="0"/>
          </rPr>
          <t xml:space="preserve">user: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53" authorId="0">
      <text>
        <r>
          <rPr>
            <sz val="12"/>
            <color indexed="8"/>
            <rFont val="Calibri"/>
            <family val="0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<sst xmlns="http://schemas.openxmlformats.org/spreadsheetml/2006/main" count="831" uniqueCount="155">
  <si>
    <t>П  Р  О  Т  О  К  О  Л</t>
  </si>
  <si>
    <t>12 февраля 2023 г.</t>
  </si>
  <si>
    <t>г. Киров</t>
  </si>
  <si>
    <t>г.К-Чепецк д/к "Юность"</t>
  </si>
  <si>
    <t>№</t>
  </si>
  <si>
    <t>Фамилия и имя
участника</t>
  </si>
  <si>
    <t>Год
рожд.</t>
  </si>
  <si>
    <t>Соб.
вес</t>
  </si>
  <si>
    <t>Разряд</t>
  </si>
  <si>
    <t>Вес
гири</t>
  </si>
  <si>
    <t>Кол-во
подъемов</t>
  </si>
  <si>
    <t>Поднято
кг</t>
  </si>
  <si>
    <t>Время
на помосте,
мин</t>
  </si>
  <si>
    <t>Коэффициент</t>
  </si>
  <si>
    <t>МЕСТО</t>
  </si>
  <si>
    <t>ФИО тренера</t>
  </si>
  <si>
    <t>Мокрецова Ксения</t>
  </si>
  <si>
    <t>б/р</t>
  </si>
  <si>
    <t>Пайдоверов П.Е.</t>
  </si>
  <si>
    <t>Ноговицын Григорий</t>
  </si>
  <si>
    <t>Мокрецов Константин</t>
  </si>
  <si>
    <t>1д</t>
  </si>
  <si>
    <t xml:space="preserve">  </t>
  </si>
  <si>
    <t>Ноговицын Леонид</t>
  </si>
  <si>
    <t>1юн.</t>
  </si>
  <si>
    <t xml:space="preserve"> </t>
  </si>
  <si>
    <t xml:space="preserve">Порошин Степан </t>
  </si>
  <si>
    <t>Алтабаев Владислав</t>
  </si>
  <si>
    <t>=</t>
  </si>
  <si>
    <t>Главный судья</t>
  </si>
  <si>
    <t>Бронников С.А.. 1кат. г.Киров</t>
  </si>
  <si>
    <t>Секретарь</t>
  </si>
  <si>
    <t>Бердинских Н М. 1кат. г.Киров</t>
  </si>
  <si>
    <t xml:space="preserve"> г.К-Чепецк  д/к Орленок»</t>
  </si>
  <si>
    <t>Шульгин Сергей</t>
  </si>
  <si>
    <t>Логунов К.К.</t>
  </si>
  <si>
    <t>Федяев Иван</t>
  </si>
  <si>
    <t>Вахрушев Илья</t>
  </si>
  <si>
    <t>ЧКК Север, г.К-Чепецк д/к Юность», с/к «CONRETE» г. Киров, г.К-Чепецк д/к Орленок», п. Соколовка</t>
  </si>
  <si>
    <t>Младшие юноши (девушки) 2011г.р. и младше</t>
  </si>
  <si>
    <t>весовая категория до 48 кг.</t>
  </si>
  <si>
    <t>Бородулин Артём</t>
  </si>
  <si>
    <t>Завалин А.В.</t>
  </si>
  <si>
    <t>Катаев Тимофей</t>
  </si>
  <si>
    <t>Бронников С.А.</t>
  </si>
  <si>
    <t>Шельменкин Денис</t>
  </si>
  <si>
    <t>Давыдов Артемий</t>
  </si>
  <si>
    <t>Бердинских Н.М.</t>
  </si>
  <si>
    <t>Вятчанин Егор</t>
  </si>
  <si>
    <t>Аверин Максим</t>
  </si>
  <si>
    <t>Телицын Артем</t>
  </si>
  <si>
    <t>Шахов Иван</t>
  </si>
  <si>
    <t>Муселимян Марсель</t>
  </si>
  <si>
    <t>весовая категория до 48 кг. девушки</t>
  </si>
  <si>
    <t>весовая категория свыше 48 кг.</t>
  </si>
  <si>
    <t>Шипицин Анатолий</t>
  </si>
  <si>
    <t>Бочковой Кирилл</t>
  </si>
  <si>
    <t>Кузнецов Алексей</t>
  </si>
  <si>
    <t>Юноши (девушки) 2008-2010 г.р.</t>
  </si>
  <si>
    <t>Шабалин Дмитрий</t>
  </si>
  <si>
    <t>Алябьев Артур</t>
  </si>
  <si>
    <t>Ким Герман</t>
  </si>
  <si>
    <t>весовая категория до 53 кг.</t>
  </si>
  <si>
    <t>весовая категория до 58 кг.</t>
  </si>
  <si>
    <t>Николайчук Тимофей</t>
  </si>
  <si>
    <t>Соколов Кирилл</t>
  </si>
  <si>
    <t>весовая категория до 58 кг. девушки</t>
  </si>
  <si>
    <t>Вершинина Надежда</t>
  </si>
  <si>
    <t>весовая категория свыше 58 кг.</t>
  </si>
  <si>
    <t>Родимов Матвей</t>
  </si>
  <si>
    <t>Малков Е.И.</t>
  </si>
  <si>
    <t>Растегаев Кирилл</t>
  </si>
  <si>
    <t>Ходулин Никита</t>
  </si>
  <si>
    <t>Черкаский Максим</t>
  </si>
  <si>
    <t>Кошелев Илья</t>
  </si>
  <si>
    <t>Бебехов Владимир</t>
  </si>
  <si>
    <t>Вараксин Максим</t>
  </si>
  <si>
    <t>Айзиков Владимир</t>
  </si>
  <si>
    <t xml:space="preserve">Старшие юноши (девушки) 2005 - 2007 г.р. </t>
  </si>
  <si>
    <t>девушки, весовая категория до 58 кг.</t>
  </si>
  <si>
    <t>Козлова Анастасия</t>
  </si>
  <si>
    <t>3юн.</t>
  </si>
  <si>
    <t>Стрелкова Дарья</t>
  </si>
  <si>
    <t>Коновалова Дарья</t>
  </si>
  <si>
    <t>весовая категория до 63 кг.</t>
  </si>
  <si>
    <t>Комаров Владимир</t>
  </si>
  <si>
    <t>Юмин Владислав</t>
  </si>
  <si>
    <t>Колданов Лавр</t>
  </si>
  <si>
    <t>1 ю</t>
  </si>
  <si>
    <t>Мохирев Матвей</t>
  </si>
  <si>
    <t>Ильин Лев</t>
  </si>
  <si>
    <t>Макаров Иван</t>
  </si>
  <si>
    <t>весовая категория до 68 кг.</t>
  </si>
  <si>
    <t>Бердинских Роман</t>
  </si>
  <si>
    <t>Куимов Степан</t>
  </si>
  <si>
    <t>Мусихин Никита</t>
  </si>
  <si>
    <t>девушки весовая категория свыше 68 кг.</t>
  </si>
  <si>
    <t xml:space="preserve">Никулина Алина </t>
  </si>
  <si>
    <t>весовая категория до 73 кг.</t>
  </si>
  <si>
    <t>Михеев Роман</t>
  </si>
  <si>
    <t>весовая категория до 78 кг.</t>
  </si>
  <si>
    <t xml:space="preserve">Зяблецев Петр </t>
  </si>
  <si>
    <t>Джалилов Эльвин</t>
  </si>
  <si>
    <t>весовая категория свыше 85 кг.</t>
  </si>
  <si>
    <t>Коротаев Никита</t>
  </si>
  <si>
    <t>Богун Иван</t>
  </si>
  <si>
    <t xml:space="preserve">Носков Максим </t>
  </si>
  <si>
    <t>Колесник Михаил</t>
  </si>
  <si>
    <t>Кожанов Богдан</t>
  </si>
  <si>
    <t xml:space="preserve"> п. Соколовка</t>
  </si>
  <si>
    <t>ЧКК Север, г. Киров</t>
  </si>
  <si>
    <t>первое отделение + второе отделение</t>
  </si>
  <si>
    <t>третье отделение</t>
  </si>
  <si>
    <t>3юн</t>
  </si>
  <si>
    <t>четвёртое отделение</t>
  </si>
  <si>
    <t>1юн</t>
  </si>
  <si>
    <t>пятое отделение</t>
  </si>
  <si>
    <t>шестое отделение</t>
  </si>
  <si>
    <t>Овсянников В.</t>
  </si>
  <si>
    <t>Овсянников В.Н.</t>
  </si>
  <si>
    <t>Буров Максим</t>
  </si>
  <si>
    <t>Бурла Илья</t>
  </si>
  <si>
    <t>Шарапов Егор</t>
  </si>
  <si>
    <t>Нечаев Богдан</t>
  </si>
  <si>
    <t>Булдаков Михаил</t>
  </si>
  <si>
    <t>Кожихов Данил</t>
  </si>
  <si>
    <t>Команда</t>
  </si>
  <si>
    <t>Коэфф</t>
  </si>
  <si>
    <t>Место</t>
  </si>
  <si>
    <t>ЧКК "Север"</t>
  </si>
  <si>
    <t>с/к «CONRETE» г. Киров</t>
  </si>
  <si>
    <t>п. Соколовка</t>
  </si>
  <si>
    <t>г. Кирово-Чепецк, "Юность"</t>
  </si>
  <si>
    <t>г. Кирово-Чепецк, "Орлёнок"</t>
  </si>
  <si>
    <t>Кубок Памяти ко Дню Защитника Отечества посвященный Герою России Сергею Ожегову и воинам интернационалистам Армейский рывок гири</t>
  </si>
  <si>
    <t>ЧКК Север, г.К-Чепецк д/к Юность», с/к «CONRETE» , д/к Орленок», п. Соколовка</t>
  </si>
  <si>
    <t>Фонд поддержки и развития гиревого спорта имени Мишина С.Н.</t>
  </si>
  <si>
    <t>Кировское областное Отделение Всероссийской общественной организации ветеранов «Боевое братство»</t>
  </si>
  <si>
    <t>КОО ВООВ «Боевое братство»</t>
  </si>
  <si>
    <t>Кубок Памяти ко Дню Защитника Отечества посвященный Герою России Сергею Ожегову и воинам интернационалистам                Армейский рывок гири</t>
  </si>
  <si>
    <r>
      <t xml:space="preserve">  </t>
    </r>
    <r>
      <rPr>
        <b/>
        <sz val="12"/>
        <rFont val="Times New Roman"/>
        <family val="0"/>
      </rPr>
      <t>с/к «CONRETE» г. Киров</t>
    </r>
  </si>
  <si>
    <t>Кубок Памяти ко Дню Защитника Отечества посвященный Герою России Сергею Ожегову                                   и воинам интернационалистам Армейский рывок гири</t>
  </si>
  <si>
    <t>Кубок Памяти ко Дню Защитника Отечества посвященный Герою России Сергею Ожегову                                                       и воинам интернационалистам Армейский рывок гири</t>
  </si>
  <si>
    <t>Кубок Памяти ко Дню Защитника Отечества посвященный Герою России Сергею Ожегову                                            и воинам интернационалистам Армейский рывок гири</t>
  </si>
  <si>
    <t>Кубок Памяти ко Дню Защитника Отечества посвященный Герою России Сергею Ожегову                                    и воинам интернационалистам Армейский рывок гири</t>
  </si>
  <si>
    <t>Кубок Памяти ко Дню Защитника Отечества посвященный Герою России Сергею Ожегову                               и воинам интернационалистам Армейский рывок гири</t>
  </si>
  <si>
    <t>Кубок Памяти ко Дню Защитника Отечества посвященный Герою России Сергею Ожегову                                                 и воинам интернационалистам Армейский рывок гири</t>
  </si>
  <si>
    <t>I поток</t>
  </si>
  <si>
    <t>II поток</t>
  </si>
  <si>
    <t>III поток</t>
  </si>
  <si>
    <t xml:space="preserve">                                                                                          IV поток</t>
  </si>
  <si>
    <t>V поток</t>
  </si>
  <si>
    <t>VI поток</t>
  </si>
  <si>
    <t>VII  поток</t>
  </si>
  <si>
    <t>VIII поток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</si>
</sst>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2"/>
      <color indexed="8"/>
      <name val="Calibri"/>
      <family val="0"/>
    </font>
    <font>
      <sz val="11"/>
      <color indexed="8"/>
      <name val="Calibri"/>
      <family val="2"/>
    </font>
    <font>
      <sz val="10"/>
      <name val="Times New Roman"/>
      <family val="0"/>
    </font>
    <font>
      <sz val="12"/>
      <name val="Times New Roman"/>
      <family val="0"/>
    </font>
    <font>
      <sz val="12"/>
      <name val="Calibri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b/>
      <sz val="20"/>
      <name val="Times New Roman"/>
      <family val="0"/>
    </font>
    <font>
      <sz val="14"/>
      <name val="Times New Roman"/>
      <family val="0"/>
    </font>
    <font>
      <sz val="11"/>
      <name val="Times New Roman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0"/>
    </font>
    <font>
      <sz val="9"/>
      <name val="Calibri"/>
      <family val="0"/>
    </font>
    <font>
      <sz val="12"/>
      <color indexed="8"/>
      <name val="Times New Roman"/>
      <family val="1"/>
    </font>
    <font>
      <b/>
      <sz val="13"/>
      <name val="Times New Roman"/>
      <family val="0"/>
    </font>
    <font>
      <sz val="13"/>
      <name val="Calibri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0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/>
    </xf>
    <xf numFmtId="0" fontId="3" fillId="24" borderId="13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3" fillId="24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/>
    </xf>
    <xf numFmtId="0" fontId="31" fillId="0" borderId="13" xfId="0" applyFont="1" applyBorder="1" applyAlignment="1">
      <alignment horizontal="center" wrapText="1"/>
    </xf>
    <xf numFmtId="0" fontId="32" fillId="0" borderId="12" xfId="0" applyFont="1" applyBorder="1" applyAlignment="1">
      <alignment/>
    </xf>
    <xf numFmtId="0" fontId="32" fillId="0" borderId="14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30" fillId="0" borderId="0" xfId="0" applyFont="1" applyAlignment="1">
      <alignment/>
    </xf>
    <xf numFmtId="0" fontId="3" fillId="0" borderId="20" xfId="0" applyFont="1" applyBorder="1" applyAlignment="1">
      <alignment/>
    </xf>
    <xf numFmtId="0" fontId="5" fillId="0" borderId="16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255"/>
    </xf>
    <xf numFmtId="2" fontId="28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24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24" borderId="21" xfId="0" applyFont="1" applyFill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C6" sqref="C6:K6"/>
    </sheetView>
  </sheetViews>
  <sheetFormatPr defaultColWidth="12.625" defaultRowHeight="15" customHeight="1"/>
  <cols>
    <col min="1" max="1" width="2.50390625" style="0" customWidth="1"/>
    <col min="2" max="2" width="20.875" style="0" customWidth="1"/>
    <col min="3" max="3" width="6.875" style="0" customWidth="1"/>
    <col min="4" max="4" width="7.75390625" style="0" customWidth="1"/>
    <col min="5" max="5" width="4.75390625" style="0" customWidth="1"/>
    <col min="6" max="7" width="5.75390625" style="0" customWidth="1"/>
    <col min="8" max="8" width="7.125" style="0" customWidth="1"/>
    <col min="9" max="9" width="9.625" style="0" customWidth="1"/>
    <col min="10" max="10" width="8.375" style="0" customWidth="1"/>
    <col min="11" max="11" width="3.875" style="0" customWidth="1"/>
    <col min="12" max="12" width="17.25390625" style="0" customWidth="1"/>
    <col min="13" max="16" width="7.00390625" style="0" customWidth="1"/>
  </cols>
  <sheetData>
    <row r="1" spans="1:16" ht="15.75" customHeight="1">
      <c r="A1" s="1"/>
      <c r="B1" s="111" t="s">
        <v>136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  <c r="N1" s="2"/>
      <c r="O1" s="2"/>
      <c r="P1" s="2"/>
    </row>
    <row r="2" spans="1:16" ht="12.75" customHeight="1">
      <c r="A2" s="1"/>
      <c r="B2" s="114" t="s">
        <v>137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  <c r="N2" s="2"/>
      <c r="O2" s="2"/>
      <c r="P2" s="2"/>
    </row>
    <row r="3" spans="1:16" ht="15.75" customHeight="1">
      <c r="A3" s="1"/>
      <c r="B3" s="115" t="s">
        <v>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2"/>
      <c r="O3" s="2"/>
      <c r="P3" s="2"/>
    </row>
    <row r="4" spans="1:16" ht="66" customHeight="1">
      <c r="A4" s="1"/>
      <c r="B4" s="116" t="s">
        <v>146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N4" s="2"/>
      <c r="O4" s="2"/>
      <c r="P4" s="2"/>
    </row>
    <row r="5" spans="1:16" ht="33" customHeight="1">
      <c r="A5" s="3"/>
      <c r="B5" s="4" t="s">
        <v>1</v>
      </c>
      <c r="C5" s="117"/>
      <c r="D5" s="105"/>
      <c r="E5" s="105"/>
      <c r="F5" s="105"/>
      <c r="G5" s="105"/>
      <c r="H5" s="105"/>
      <c r="I5" s="105"/>
      <c r="J5" s="105"/>
      <c r="K5" s="105"/>
      <c r="L5" s="105"/>
      <c r="M5" s="5" t="s">
        <v>2</v>
      </c>
      <c r="N5" s="6"/>
      <c r="O5" s="6"/>
      <c r="P5" s="6"/>
    </row>
    <row r="6" spans="1:16" ht="42" customHeight="1">
      <c r="A6" s="7"/>
      <c r="B6" s="8"/>
      <c r="C6" s="122" t="s">
        <v>3</v>
      </c>
      <c r="D6" s="123"/>
      <c r="E6" s="123"/>
      <c r="F6" s="123"/>
      <c r="G6" s="123"/>
      <c r="H6" s="123"/>
      <c r="I6" s="123"/>
      <c r="J6" s="123"/>
      <c r="K6" s="123"/>
      <c r="L6" s="9"/>
      <c r="M6" s="10"/>
      <c r="N6" s="10"/>
      <c r="O6" s="10"/>
      <c r="P6" s="10"/>
    </row>
    <row r="7" spans="1:16" ht="16.5" customHeight="1">
      <c r="A7" s="120" t="s">
        <v>4</v>
      </c>
      <c r="B7" s="109" t="s">
        <v>5</v>
      </c>
      <c r="C7" s="109" t="s">
        <v>6</v>
      </c>
      <c r="D7" s="121" t="s">
        <v>7</v>
      </c>
      <c r="E7" s="110" t="s">
        <v>8</v>
      </c>
      <c r="F7" s="109" t="s">
        <v>9</v>
      </c>
      <c r="G7" s="106" t="s">
        <v>10</v>
      </c>
      <c r="H7" s="106" t="s">
        <v>11</v>
      </c>
      <c r="I7" s="109" t="s">
        <v>12</v>
      </c>
      <c r="J7" s="110" t="s">
        <v>13</v>
      </c>
      <c r="K7" s="118" t="s">
        <v>14</v>
      </c>
      <c r="L7" s="119" t="s">
        <v>15</v>
      </c>
      <c r="M7" s="10"/>
      <c r="N7" s="10"/>
      <c r="O7" s="10"/>
      <c r="P7" s="10"/>
    </row>
    <row r="8" spans="1:16" ht="16.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"/>
      <c r="N8" s="10"/>
      <c r="O8" s="10"/>
      <c r="P8" s="10"/>
    </row>
    <row r="9" spans="1:16" ht="16.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"/>
      <c r="N9" s="10"/>
      <c r="O9" s="10"/>
      <c r="P9" s="10"/>
    </row>
    <row r="10" spans="1:16" ht="16.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"/>
      <c r="N10" s="10"/>
      <c r="O10" s="10"/>
      <c r="P10" s="10"/>
    </row>
    <row r="11" spans="1:16" ht="16.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"/>
      <c r="N11" s="10"/>
      <c r="O11" s="10"/>
      <c r="P11" s="10"/>
    </row>
    <row r="12" spans="1:16" ht="16.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"/>
      <c r="N12" s="10"/>
      <c r="O12" s="10"/>
      <c r="P12" s="10"/>
    </row>
    <row r="13" spans="1:16" ht="22.5" customHeight="1">
      <c r="A13" s="32">
        <v>1</v>
      </c>
      <c r="B13" s="42" t="s">
        <v>16</v>
      </c>
      <c r="C13" s="45">
        <v>2013</v>
      </c>
      <c r="D13" s="45">
        <v>33.5</v>
      </c>
      <c r="E13" s="32" t="s">
        <v>17</v>
      </c>
      <c r="F13" s="39">
        <v>4</v>
      </c>
      <c r="G13" s="32">
        <v>319</v>
      </c>
      <c r="H13" s="32"/>
      <c r="I13" s="32">
        <v>12</v>
      </c>
      <c r="J13" s="40">
        <f aca="true" t="shared" si="0" ref="J13:J18">(F13*G13)/D13</f>
        <v>38.08955223880597</v>
      </c>
      <c r="K13" s="32">
        <v>1</v>
      </c>
      <c r="L13" s="61" t="s">
        <v>18</v>
      </c>
      <c r="M13" s="11"/>
      <c r="N13" s="11"/>
      <c r="O13" s="11"/>
      <c r="P13" s="11"/>
    </row>
    <row r="14" spans="1:16" ht="23.25" customHeight="1">
      <c r="A14" s="23">
        <v>2</v>
      </c>
      <c r="B14" s="62" t="s">
        <v>19</v>
      </c>
      <c r="C14" s="63">
        <v>2013</v>
      </c>
      <c r="D14" s="63">
        <v>46.5</v>
      </c>
      <c r="E14" s="63" t="s">
        <v>17</v>
      </c>
      <c r="F14" s="64">
        <v>6</v>
      </c>
      <c r="G14" s="23">
        <v>235</v>
      </c>
      <c r="H14" s="23"/>
      <c r="I14" s="23">
        <v>12</v>
      </c>
      <c r="J14" s="60">
        <f t="shared" si="0"/>
        <v>30.322580645161292</v>
      </c>
      <c r="K14" s="23"/>
      <c r="L14" s="61" t="s">
        <v>18</v>
      </c>
      <c r="M14" s="11"/>
      <c r="N14" s="11"/>
      <c r="O14" s="11"/>
      <c r="P14" s="11"/>
    </row>
    <row r="15" spans="1:16" ht="21" customHeight="1">
      <c r="A15" s="24">
        <v>3</v>
      </c>
      <c r="B15" s="62" t="s">
        <v>20</v>
      </c>
      <c r="C15" s="63">
        <v>2010</v>
      </c>
      <c r="D15" s="63">
        <v>52</v>
      </c>
      <c r="E15" s="23" t="s">
        <v>21</v>
      </c>
      <c r="F15" s="64">
        <v>12</v>
      </c>
      <c r="G15" s="23">
        <v>222</v>
      </c>
      <c r="H15" s="23"/>
      <c r="I15" s="23">
        <v>12</v>
      </c>
      <c r="J15" s="60">
        <f t="shared" si="0"/>
        <v>51.23076923076923</v>
      </c>
      <c r="K15" s="23" t="s">
        <v>22</v>
      </c>
      <c r="L15" s="61" t="s">
        <v>18</v>
      </c>
      <c r="M15" s="11"/>
      <c r="N15" s="11"/>
      <c r="O15" s="11"/>
      <c r="P15" s="11"/>
    </row>
    <row r="16" spans="1:16" ht="23.25" customHeight="1">
      <c r="A16" s="24">
        <v>4</v>
      </c>
      <c r="B16" s="62" t="s">
        <v>23</v>
      </c>
      <c r="C16" s="64">
        <v>2008</v>
      </c>
      <c r="D16" s="64">
        <v>69.8</v>
      </c>
      <c r="E16" s="23" t="s">
        <v>24</v>
      </c>
      <c r="F16" s="64">
        <v>16</v>
      </c>
      <c r="G16" s="23">
        <v>260</v>
      </c>
      <c r="H16" s="23"/>
      <c r="I16" s="23">
        <v>12</v>
      </c>
      <c r="J16" s="60">
        <f t="shared" si="0"/>
        <v>59.598853868194844</v>
      </c>
      <c r="K16" s="23" t="s">
        <v>25</v>
      </c>
      <c r="L16" s="61" t="s">
        <v>18</v>
      </c>
      <c r="M16" s="11"/>
      <c r="N16" s="11"/>
      <c r="O16" s="11"/>
      <c r="P16" s="11"/>
    </row>
    <row r="17" spans="1:16" ht="23.25" customHeight="1">
      <c r="A17" s="24">
        <v>5</v>
      </c>
      <c r="B17" s="62" t="s">
        <v>26</v>
      </c>
      <c r="C17" s="63">
        <v>2008</v>
      </c>
      <c r="D17" s="63">
        <v>97</v>
      </c>
      <c r="E17" s="63">
        <v>3</v>
      </c>
      <c r="F17" s="64">
        <v>16</v>
      </c>
      <c r="G17" s="23">
        <v>241</v>
      </c>
      <c r="H17" s="23"/>
      <c r="I17" s="23">
        <v>12</v>
      </c>
      <c r="J17" s="60">
        <f t="shared" si="0"/>
        <v>39.75257731958763</v>
      </c>
      <c r="K17" s="23"/>
      <c r="L17" s="61" t="s">
        <v>18</v>
      </c>
      <c r="M17" s="11"/>
      <c r="N17" s="11"/>
      <c r="O17" s="11"/>
      <c r="P17" s="11"/>
    </row>
    <row r="18" spans="1:16" ht="23.25" customHeight="1">
      <c r="A18" s="23">
        <v>6</v>
      </c>
      <c r="B18" s="62" t="s">
        <v>27</v>
      </c>
      <c r="C18" s="64">
        <v>2005</v>
      </c>
      <c r="D18" s="64">
        <v>75.8</v>
      </c>
      <c r="E18" s="23">
        <v>2</v>
      </c>
      <c r="F18" s="64">
        <v>16</v>
      </c>
      <c r="G18" s="23">
        <v>241</v>
      </c>
      <c r="H18" s="23"/>
      <c r="I18" s="23">
        <v>12</v>
      </c>
      <c r="J18" s="60">
        <f t="shared" si="0"/>
        <v>50.870712401055414</v>
      </c>
      <c r="K18" s="23" t="s">
        <v>25</v>
      </c>
      <c r="L18" s="61" t="s">
        <v>18</v>
      </c>
      <c r="M18" s="11"/>
      <c r="N18" s="11"/>
      <c r="O18" s="11"/>
      <c r="P18" s="11"/>
    </row>
    <row r="19" spans="1:16" ht="18" customHeight="1">
      <c r="A19" s="7"/>
      <c r="B19" s="104"/>
      <c r="C19" s="105"/>
      <c r="D19" s="105"/>
      <c r="E19" s="105"/>
      <c r="F19" s="105"/>
      <c r="G19" s="105"/>
      <c r="H19" s="105"/>
      <c r="I19" s="105"/>
      <c r="J19" s="13" t="s">
        <v>28</v>
      </c>
      <c r="K19" s="14"/>
      <c r="L19" s="10"/>
      <c r="M19" s="10"/>
      <c r="N19" s="10"/>
      <c r="O19" s="10"/>
      <c r="P19" s="10"/>
    </row>
    <row r="20" spans="1:8" ht="24" customHeight="1">
      <c r="A20" s="15"/>
      <c r="B20" s="16" t="s">
        <v>29</v>
      </c>
      <c r="C20" s="17"/>
      <c r="D20" s="17"/>
      <c r="E20" s="17" t="s">
        <v>30</v>
      </c>
      <c r="F20" s="17"/>
      <c r="G20" s="17"/>
      <c r="H20" s="17"/>
    </row>
    <row r="21" spans="1:10" ht="34.5" customHeight="1">
      <c r="A21" s="15"/>
      <c r="B21" s="18" t="s">
        <v>31</v>
      </c>
      <c r="C21" s="19"/>
      <c r="D21" s="19"/>
      <c r="E21" s="17" t="s">
        <v>32</v>
      </c>
      <c r="F21" s="18"/>
      <c r="G21" s="18"/>
      <c r="H21" s="18"/>
      <c r="I21" s="18"/>
      <c r="J21" s="18"/>
    </row>
    <row r="22" spans="1:16" ht="15" customHeight="1">
      <c r="A22" s="15"/>
      <c r="B22" s="7"/>
      <c r="C22" s="12"/>
      <c r="D22" s="12"/>
      <c r="E22" s="12"/>
      <c r="F22" s="20"/>
      <c r="G22" s="20"/>
      <c r="H22" s="20"/>
      <c r="I22" s="20"/>
      <c r="J22" s="20"/>
      <c r="K22" s="14"/>
      <c r="L22" s="10"/>
      <c r="M22" s="11"/>
      <c r="N22" s="11"/>
      <c r="O22" s="11"/>
      <c r="P22" s="11"/>
    </row>
    <row r="23" spans="1:16" ht="18" customHeight="1">
      <c r="A23" s="7"/>
      <c r="B23" s="7"/>
      <c r="C23" s="10"/>
      <c r="D23" s="10"/>
      <c r="E23" s="10"/>
      <c r="F23" s="10"/>
      <c r="G23" s="10"/>
      <c r="H23" s="10"/>
      <c r="I23" s="10"/>
      <c r="J23" s="10"/>
      <c r="K23" s="14"/>
      <c r="L23" s="10"/>
      <c r="M23" s="10"/>
      <c r="N23" s="10"/>
      <c r="O23" s="10"/>
      <c r="P23" s="10"/>
    </row>
    <row r="24" spans="1:16" ht="15" customHeight="1">
      <c r="A24" s="15"/>
      <c r="B24" s="7"/>
      <c r="C24" s="10"/>
      <c r="D24" s="10"/>
      <c r="E24" s="10"/>
      <c r="F24" s="10"/>
      <c r="G24" s="10"/>
      <c r="H24" s="10"/>
      <c r="I24" s="10"/>
      <c r="J24" s="10"/>
      <c r="K24" s="14"/>
      <c r="L24" s="10"/>
      <c r="M24" s="11"/>
      <c r="N24" s="11"/>
      <c r="O24" s="11"/>
      <c r="P24" s="11"/>
    </row>
    <row r="25" spans="1:16" ht="18" customHeight="1">
      <c r="A25" s="7"/>
      <c r="B25" s="7"/>
      <c r="C25" s="10"/>
      <c r="D25" s="10"/>
      <c r="E25" s="10"/>
      <c r="F25" s="10"/>
      <c r="G25" s="10"/>
      <c r="H25" s="10"/>
      <c r="I25" s="10"/>
      <c r="J25" s="10"/>
      <c r="K25" s="14"/>
      <c r="L25" s="10"/>
      <c r="M25" s="10"/>
      <c r="N25" s="10"/>
      <c r="O25" s="10"/>
      <c r="P25" s="10"/>
    </row>
    <row r="26" spans="1:16" ht="15" customHeight="1">
      <c r="A26" s="15"/>
      <c r="B26" s="7"/>
      <c r="C26" s="10"/>
      <c r="D26" s="10"/>
      <c r="E26" s="10"/>
      <c r="F26" s="10"/>
      <c r="G26" s="10"/>
      <c r="H26" s="10"/>
      <c r="I26" s="10"/>
      <c r="J26" s="10"/>
      <c r="K26" s="14"/>
      <c r="L26" s="10"/>
      <c r="M26" s="11"/>
      <c r="N26" s="11"/>
      <c r="O26" s="11"/>
      <c r="P26" s="11"/>
    </row>
    <row r="27" spans="1:16" ht="15" customHeight="1">
      <c r="A27" s="15"/>
      <c r="B27" s="7"/>
      <c r="C27" s="10"/>
      <c r="D27" s="10"/>
      <c r="E27" s="10"/>
      <c r="F27" s="10"/>
      <c r="G27" s="10"/>
      <c r="H27" s="10"/>
      <c r="I27" s="10"/>
      <c r="J27" s="10"/>
      <c r="K27" s="14"/>
      <c r="L27" s="10"/>
      <c r="M27" s="11"/>
      <c r="N27" s="11"/>
      <c r="O27" s="11"/>
      <c r="P27" s="11"/>
    </row>
    <row r="28" spans="1:16" ht="12" customHeight="1">
      <c r="A28" s="15"/>
      <c r="B28" s="7"/>
      <c r="C28" s="10"/>
      <c r="D28" s="10"/>
      <c r="E28" s="10"/>
      <c r="F28" s="10"/>
      <c r="G28" s="10"/>
      <c r="H28" s="10"/>
      <c r="I28" s="10"/>
      <c r="J28" s="10"/>
      <c r="K28" s="14"/>
      <c r="L28" s="10"/>
      <c r="M28" s="11"/>
      <c r="N28" s="11"/>
      <c r="O28" s="11"/>
      <c r="P28" s="11"/>
    </row>
    <row r="29" spans="1:16" ht="25.5" customHeight="1">
      <c r="A29" s="7"/>
      <c r="B29" s="7"/>
      <c r="C29" s="10"/>
      <c r="D29" s="10"/>
      <c r="E29" s="10"/>
      <c r="F29" s="10"/>
      <c r="G29" s="10"/>
      <c r="H29" s="10"/>
      <c r="I29" s="10"/>
      <c r="J29" s="10"/>
      <c r="K29" s="14"/>
      <c r="L29" s="10"/>
      <c r="M29" s="10"/>
      <c r="N29" s="10"/>
      <c r="O29" s="10"/>
      <c r="P29" s="10"/>
    </row>
    <row r="30" spans="1:16" ht="25.5" customHeight="1">
      <c r="A30" s="7"/>
      <c r="B30" s="7"/>
      <c r="C30" s="10"/>
      <c r="D30" s="10"/>
      <c r="E30" s="10"/>
      <c r="F30" s="10"/>
      <c r="G30" s="10"/>
      <c r="H30" s="10"/>
      <c r="I30" s="10"/>
      <c r="J30" s="10"/>
      <c r="K30" s="14"/>
      <c r="L30" s="10"/>
      <c r="M30" s="10"/>
      <c r="N30" s="10"/>
      <c r="O30" s="10"/>
      <c r="P30" s="10"/>
    </row>
    <row r="31" spans="1:16" ht="25.5" customHeight="1">
      <c r="A31" s="7"/>
      <c r="B31" s="7"/>
      <c r="C31" s="10"/>
      <c r="D31" s="10"/>
      <c r="E31" s="10"/>
      <c r="F31" s="10"/>
      <c r="G31" s="10"/>
      <c r="H31" s="10"/>
      <c r="I31" s="10"/>
      <c r="J31" s="10"/>
      <c r="K31" s="14"/>
      <c r="L31" s="10"/>
      <c r="M31" s="10"/>
      <c r="N31" s="10"/>
      <c r="O31" s="10"/>
      <c r="P31" s="10"/>
    </row>
    <row r="32" spans="1:16" ht="25.5" customHeight="1">
      <c r="A32" s="7"/>
      <c r="B32" s="7"/>
      <c r="C32" s="10"/>
      <c r="D32" s="10"/>
      <c r="E32" s="10"/>
      <c r="F32" s="10"/>
      <c r="G32" s="10"/>
      <c r="H32" s="10"/>
      <c r="I32" s="10"/>
      <c r="J32" s="10"/>
      <c r="K32" s="14"/>
      <c r="L32" s="10"/>
      <c r="M32" s="10"/>
      <c r="N32" s="10"/>
      <c r="O32" s="10"/>
      <c r="P32" s="10"/>
    </row>
    <row r="33" spans="1:16" ht="25.5" customHeight="1">
      <c r="A33" s="7"/>
      <c r="B33" s="7"/>
      <c r="C33" s="10"/>
      <c r="D33" s="10"/>
      <c r="E33" s="10"/>
      <c r="F33" s="10"/>
      <c r="G33" s="10"/>
      <c r="H33" s="10"/>
      <c r="I33" s="10"/>
      <c r="J33" s="10"/>
      <c r="K33" s="14"/>
      <c r="L33" s="10"/>
      <c r="M33" s="10"/>
      <c r="N33" s="10"/>
      <c r="O33" s="10"/>
      <c r="P33" s="10"/>
    </row>
    <row r="34" spans="1:16" ht="22.5" customHeight="1">
      <c r="A34" s="7"/>
      <c r="B34" s="7"/>
      <c r="C34" s="10"/>
      <c r="D34" s="10"/>
      <c r="E34" s="10"/>
      <c r="F34" s="10"/>
      <c r="G34" s="10"/>
      <c r="H34" s="10"/>
      <c r="I34" s="10"/>
      <c r="J34" s="10"/>
      <c r="K34" s="14"/>
      <c r="L34" s="10"/>
      <c r="M34" s="10"/>
      <c r="N34" s="10"/>
      <c r="O34" s="10"/>
      <c r="P34" s="10"/>
    </row>
    <row r="35" spans="1:16" ht="22.5" customHeight="1">
      <c r="A35" s="21"/>
      <c r="B35" s="7"/>
      <c r="C35" s="10"/>
      <c r="D35" s="10"/>
      <c r="E35" s="10"/>
      <c r="F35" s="10"/>
      <c r="G35" s="10"/>
      <c r="H35" s="10"/>
      <c r="I35" s="10"/>
      <c r="J35" s="10"/>
      <c r="K35" s="14"/>
      <c r="L35" s="10"/>
      <c r="M35" s="22"/>
      <c r="N35" s="22"/>
      <c r="O35" s="22"/>
      <c r="P35" s="22"/>
    </row>
    <row r="36" spans="1:16" ht="22.5" customHeight="1">
      <c r="A36" s="7"/>
      <c r="B36" s="7"/>
      <c r="C36" s="10"/>
      <c r="D36" s="10"/>
      <c r="E36" s="10"/>
      <c r="F36" s="10"/>
      <c r="G36" s="10"/>
      <c r="H36" s="10"/>
      <c r="I36" s="10"/>
      <c r="J36" s="10"/>
      <c r="K36" s="14"/>
      <c r="L36" s="10"/>
      <c r="M36" s="10"/>
      <c r="N36" s="10"/>
      <c r="O36" s="10"/>
      <c r="P36" s="10"/>
    </row>
    <row r="37" spans="1:16" ht="12.75" customHeight="1">
      <c r="A37" s="7"/>
      <c r="B37" s="7"/>
      <c r="C37" s="10"/>
      <c r="D37" s="10"/>
      <c r="E37" s="10"/>
      <c r="F37" s="10"/>
      <c r="G37" s="10"/>
      <c r="H37" s="10"/>
      <c r="I37" s="10"/>
      <c r="J37" s="10"/>
      <c r="K37" s="14"/>
      <c r="L37" s="10"/>
      <c r="M37" s="10"/>
      <c r="N37" s="10"/>
      <c r="O37" s="10"/>
      <c r="P37" s="10"/>
    </row>
    <row r="38" spans="1:16" ht="12.75" customHeight="1">
      <c r="A38" s="7"/>
      <c r="B38" s="7"/>
      <c r="C38" s="10"/>
      <c r="D38" s="10"/>
      <c r="E38" s="10"/>
      <c r="F38" s="10"/>
      <c r="G38" s="10"/>
      <c r="H38" s="10"/>
      <c r="I38" s="10"/>
      <c r="J38" s="10"/>
      <c r="K38" s="14"/>
      <c r="L38" s="10"/>
      <c r="M38" s="10"/>
      <c r="N38" s="10"/>
      <c r="O38" s="10"/>
      <c r="P38" s="10"/>
    </row>
    <row r="39" spans="1:16" ht="12.75" customHeight="1">
      <c r="A39" s="7"/>
      <c r="B39" s="7"/>
      <c r="C39" s="10"/>
      <c r="D39" s="10"/>
      <c r="E39" s="10"/>
      <c r="F39" s="10"/>
      <c r="G39" s="10"/>
      <c r="H39" s="10"/>
      <c r="I39" s="10"/>
      <c r="J39" s="10"/>
      <c r="K39" s="14"/>
      <c r="L39" s="10"/>
      <c r="M39" s="10"/>
      <c r="N39" s="10"/>
      <c r="O39" s="10"/>
      <c r="P39" s="10"/>
    </row>
    <row r="40" spans="1:16" ht="12.75" customHeight="1">
      <c r="A40" s="7"/>
      <c r="B40" s="7"/>
      <c r="C40" s="10"/>
      <c r="D40" s="10"/>
      <c r="E40" s="10"/>
      <c r="F40" s="10"/>
      <c r="G40" s="10"/>
      <c r="H40" s="10"/>
      <c r="I40" s="10"/>
      <c r="J40" s="10"/>
      <c r="K40" s="14"/>
      <c r="L40" s="10"/>
      <c r="M40" s="10"/>
      <c r="N40" s="10"/>
      <c r="O40" s="10"/>
      <c r="P40" s="10"/>
    </row>
    <row r="41" spans="1:16" ht="12.75" customHeight="1">
      <c r="A41" s="7"/>
      <c r="B41" s="7"/>
      <c r="C41" s="10"/>
      <c r="D41" s="10"/>
      <c r="E41" s="10"/>
      <c r="F41" s="10"/>
      <c r="G41" s="10"/>
      <c r="H41" s="10"/>
      <c r="I41" s="10"/>
      <c r="J41" s="10"/>
      <c r="K41" s="14"/>
      <c r="L41" s="10"/>
      <c r="M41" s="10"/>
      <c r="N41" s="10"/>
      <c r="O41" s="10"/>
      <c r="P41" s="10"/>
    </row>
    <row r="42" spans="1:16" ht="12.75" customHeight="1">
      <c r="A42" s="7"/>
      <c r="B42" s="7"/>
      <c r="C42" s="10"/>
      <c r="D42" s="10"/>
      <c r="E42" s="10"/>
      <c r="F42" s="10"/>
      <c r="G42" s="10"/>
      <c r="H42" s="10"/>
      <c r="I42" s="10"/>
      <c r="J42" s="10"/>
      <c r="K42" s="14"/>
      <c r="L42" s="10"/>
      <c r="M42" s="10"/>
      <c r="N42" s="10"/>
      <c r="O42" s="10"/>
      <c r="P42" s="10"/>
    </row>
    <row r="43" spans="1:16" ht="12.75" customHeight="1">
      <c r="A43" s="7"/>
      <c r="B43" s="7"/>
      <c r="C43" s="10"/>
      <c r="D43" s="10"/>
      <c r="E43" s="10"/>
      <c r="F43" s="10"/>
      <c r="G43" s="10"/>
      <c r="H43" s="10"/>
      <c r="I43" s="10"/>
      <c r="J43" s="10"/>
      <c r="K43" s="14"/>
      <c r="L43" s="10"/>
      <c r="M43" s="10"/>
      <c r="N43" s="10"/>
      <c r="O43" s="10"/>
      <c r="P43" s="10"/>
    </row>
    <row r="44" spans="1:16" ht="12.75" customHeight="1">
      <c r="A44" s="7"/>
      <c r="B44" s="7"/>
      <c r="C44" s="10"/>
      <c r="D44" s="10"/>
      <c r="E44" s="10"/>
      <c r="F44" s="10"/>
      <c r="G44" s="10"/>
      <c r="H44" s="10"/>
      <c r="I44" s="10"/>
      <c r="J44" s="10"/>
      <c r="K44" s="14"/>
      <c r="L44" s="10"/>
      <c r="M44" s="10"/>
      <c r="N44" s="10"/>
      <c r="O44" s="10"/>
      <c r="P44" s="10"/>
    </row>
    <row r="45" spans="1:16" ht="12.75" customHeight="1">
      <c r="A45" s="7"/>
      <c r="B45" s="7"/>
      <c r="C45" s="10"/>
      <c r="D45" s="10"/>
      <c r="E45" s="10"/>
      <c r="F45" s="10"/>
      <c r="G45" s="10"/>
      <c r="H45" s="10"/>
      <c r="I45" s="10"/>
      <c r="J45" s="10"/>
      <c r="K45" s="14"/>
      <c r="L45" s="10"/>
      <c r="M45" s="10"/>
      <c r="N45" s="10"/>
      <c r="O45" s="10"/>
      <c r="P45" s="10"/>
    </row>
    <row r="46" spans="1:16" ht="12.75" customHeight="1">
      <c r="A46" s="7"/>
      <c r="B46" s="7"/>
      <c r="C46" s="10"/>
      <c r="D46" s="10"/>
      <c r="E46" s="10"/>
      <c r="F46" s="10"/>
      <c r="G46" s="10"/>
      <c r="H46" s="10"/>
      <c r="I46" s="10"/>
      <c r="J46" s="10"/>
      <c r="K46" s="14"/>
      <c r="L46" s="10"/>
      <c r="M46" s="10"/>
      <c r="N46" s="10"/>
      <c r="O46" s="10"/>
      <c r="P46" s="10"/>
    </row>
    <row r="47" spans="1:16" ht="12.75" customHeight="1">
      <c r="A47" s="7"/>
      <c r="B47" s="7"/>
      <c r="C47" s="10"/>
      <c r="D47" s="10"/>
      <c r="E47" s="10"/>
      <c r="F47" s="10"/>
      <c r="G47" s="10"/>
      <c r="H47" s="10"/>
      <c r="I47" s="10"/>
      <c r="J47" s="10"/>
      <c r="K47" s="14"/>
      <c r="L47" s="10"/>
      <c r="M47" s="10"/>
      <c r="N47" s="10"/>
      <c r="O47" s="10"/>
      <c r="P47" s="10"/>
    </row>
    <row r="48" spans="1:16" ht="12.75" customHeight="1">
      <c r="A48" s="7"/>
      <c r="B48" s="7"/>
      <c r="C48" s="10"/>
      <c r="D48" s="10"/>
      <c r="E48" s="10"/>
      <c r="F48" s="10"/>
      <c r="G48" s="10"/>
      <c r="H48" s="10"/>
      <c r="I48" s="10"/>
      <c r="J48" s="10"/>
      <c r="K48" s="14"/>
      <c r="L48" s="10"/>
      <c r="M48" s="10"/>
      <c r="N48" s="10"/>
      <c r="O48" s="10"/>
      <c r="P48" s="10"/>
    </row>
    <row r="49" spans="1:16" ht="12.75" customHeight="1">
      <c r="A49" s="7"/>
      <c r="B49" s="7"/>
      <c r="C49" s="10"/>
      <c r="D49" s="10"/>
      <c r="E49" s="10"/>
      <c r="F49" s="10"/>
      <c r="G49" s="10"/>
      <c r="H49" s="10"/>
      <c r="I49" s="10"/>
      <c r="J49" s="10"/>
      <c r="K49" s="14"/>
      <c r="L49" s="10"/>
      <c r="M49" s="10"/>
      <c r="N49" s="10"/>
      <c r="O49" s="10"/>
      <c r="P49" s="10"/>
    </row>
    <row r="50" spans="1:16" ht="12.75" customHeight="1">
      <c r="A50" s="7"/>
      <c r="B50" s="7"/>
      <c r="C50" s="10"/>
      <c r="D50" s="10"/>
      <c r="E50" s="10"/>
      <c r="F50" s="10"/>
      <c r="G50" s="10"/>
      <c r="H50" s="10"/>
      <c r="I50" s="10"/>
      <c r="J50" s="10"/>
      <c r="K50" s="14"/>
      <c r="L50" s="10"/>
      <c r="M50" s="10"/>
      <c r="N50" s="10"/>
      <c r="O50" s="10"/>
      <c r="P50" s="10"/>
    </row>
    <row r="51" spans="1:16" ht="12.75" customHeight="1">
      <c r="A51" s="7"/>
      <c r="B51" s="7"/>
      <c r="C51" s="10"/>
      <c r="D51" s="10"/>
      <c r="E51" s="10"/>
      <c r="F51" s="10"/>
      <c r="G51" s="10"/>
      <c r="H51" s="10"/>
      <c r="I51" s="10"/>
      <c r="J51" s="10"/>
      <c r="K51" s="14"/>
      <c r="L51" s="10"/>
      <c r="M51" s="10"/>
      <c r="N51" s="10"/>
      <c r="O51" s="10"/>
      <c r="P51" s="10"/>
    </row>
    <row r="52" spans="1:16" ht="12.75" customHeight="1">
      <c r="A52" s="7"/>
      <c r="B52" s="7"/>
      <c r="C52" s="10"/>
      <c r="D52" s="10"/>
      <c r="E52" s="10"/>
      <c r="F52" s="10"/>
      <c r="G52" s="10"/>
      <c r="H52" s="10"/>
      <c r="I52" s="10"/>
      <c r="J52" s="10"/>
      <c r="K52" s="14"/>
      <c r="L52" s="10"/>
      <c r="M52" s="10"/>
      <c r="N52" s="10"/>
      <c r="O52" s="10"/>
      <c r="P52" s="10"/>
    </row>
    <row r="53" spans="1:16" ht="12.75" customHeight="1">
      <c r="A53" s="7"/>
      <c r="B53" s="7"/>
      <c r="C53" s="10"/>
      <c r="D53" s="10"/>
      <c r="E53" s="10"/>
      <c r="F53" s="10"/>
      <c r="G53" s="10"/>
      <c r="H53" s="10"/>
      <c r="I53" s="10"/>
      <c r="J53" s="10"/>
      <c r="K53" s="14"/>
      <c r="L53" s="10"/>
      <c r="M53" s="10"/>
      <c r="N53" s="10"/>
      <c r="O53" s="10"/>
      <c r="P53" s="10"/>
    </row>
    <row r="54" spans="1:16" ht="12.75" customHeight="1">
      <c r="A54" s="7"/>
      <c r="B54" s="7"/>
      <c r="C54" s="10"/>
      <c r="D54" s="10"/>
      <c r="E54" s="10"/>
      <c r="F54" s="10"/>
      <c r="G54" s="10"/>
      <c r="H54" s="10"/>
      <c r="I54" s="10"/>
      <c r="J54" s="10"/>
      <c r="K54" s="14"/>
      <c r="L54" s="10"/>
      <c r="M54" s="10"/>
      <c r="N54" s="10"/>
      <c r="O54" s="10"/>
      <c r="P54" s="10"/>
    </row>
    <row r="55" spans="1:16" ht="12.75" customHeight="1">
      <c r="A55" s="7"/>
      <c r="B55" s="7"/>
      <c r="C55" s="10"/>
      <c r="D55" s="10"/>
      <c r="E55" s="10"/>
      <c r="F55" s="10"/>
      <c r="G55" s="10"/>
      <c r="H55" s="10"/>
      <c r="I55" s="10"/>
      <c r="J55" s="10"/>
      <c r="K55" s="14"/>
      <c r="L55" s="10"/>
      <c r="M55" s="10"/>
      <c r="N55" s="10"/>
      <c r="O55" s="10"/>
      <c r="P55" s="10"/>
    </row>
    <row r="56" spans="1:16" ht="12.75" customHeight="1">
      <c r="A56" s="7"/>
      <c r="B56" s="7"/>
      <c r="C56" s="10"/>
      <c r="D56" s="10"/>
      <c r="E56" s="10"/>
      <c r="F56" s="10"/>
      <c r="G56" s="10"/>
      <c r="H56" s="10"/>
      <c r="I56" s="10"/>
      <c r="J56" s="10"/>
      <c r="K56" s="14"/>
      <c r="L56" s="10"/>
      <c r="M56" s="10"/>
      <c r="N56" s="10"/>
      <c r="O56" s="10"/>
      <c r="P56" s="10"/>
    </row>
    <row r="57" spans="1:16" ht="12.75" customHeight="1">
      <c r="A57" s="7"/>
      <c r="B57" s="7"/>
      <c r="C57" s="10"/>
      <c r="D57" s="10"/>
      <c r="E57" s="10"/>
      <c r="F57" s="10"/>
      <c r="G57" s="10"/>
      <c r="H57" s="10"/>
      <c r="I57" s="10"/>
      <c r="J57" s="10"/>
      <c r="K57" s="14"/>
      <c r="L57" s="10"/>
      <c r="M57" s="10"/>
      <c r="N57" s="10"/>
      <c r="O57" s="10"/>
      <c r="P57" s="10"/>
    </row>
    <row r="58" spans="1:16" ht="12.75" customHeight="1">
      <c r="A58" s="7"/>
      <c r="B58" s="7"/>
      <c r="C58" s="10"/>
      <c r="D58" s="10"/>
      <c r="E58" s="10"/>
      <c r="F58" s="10"/>
      <c r="G58" s="10"/>
      <c r="H58" s="10"/>
      <c r="I58" s="10"/>
      <c r="J58" s="10"/>
      <c r="K58" s="14"/>
      <c r="L58" s="10"/>
      <c r="M58" s="10"/>
      <c r="N58" s="10"/>
      <c r="O58" s="10"/>
      <c r="P58" s="10"/>
    </row>
    <row r="59" spans="1:16" ht="12.75" customHeight="1">
      <c r="A59" s="7"/>
      <c r="B59" s="7"/>
      <c r="C59" s="10"/>
      <c r="D59" s="10"/>
      <c r="E59" s="10"/>
      <c r="F59" s="10"/>
      <c r="G59" s="10"/>
      <c r="H59" s="10"/>
      <c r="I59" s="10"/>
      <c r="J59" s="10"/>
      <c r="K59" s="14"/>
      <c r="L59" s="10"/>
      <c r="M59" s="10"/>
      <c r="N59" s="10"/>
      <c r="O59" s="10"/>
      <c r="P59" s="10"/>
    </row>
    <row r="60" spans="1:16" ht="12.75" customHeight="1">
      <c r="A60" s="7"/>
      <c r="B60" s="7"/>
      <c r="C60" s="10"/>
      <c r="D60" s="10"/>
      <c r="E60" s="10"/>
      <c r="F60" s="10"/>
      <c r="G60" s="10"/>
      <c r="H60" s="10"/>
      <c r="I60" s="10"/>
      <c r="J60" s="10"/>
      <c r="K60" s="14"/>
      <c r="L60" s="10"/>
      <c r="M60" s="10"/>
      <c r="N60" s="10"/>
      <c r="O60" s="10"/>
      <c r="P60" s="10"/>
    </row>
    <row r="61" spans="1:16" ht="12.75" customHeight="1">
      <c r="A61" s="7"/>
      <c r="B61" s="7"/>
      <c r="C61" s="10"/>
      <c r="D61" s="10"/>
      <c r="E61" s="10"/>
      <c r="F61" s="10"/>
      <c r="G61" s="10"/>
      <c r="H61" s="10"/>
      <c r="I61" s="10"/>
      <c r="J61" s="10"/>
      <c r="K61" s="14"/>
      <c r="L61" s="10"/>
      <c r="M61" s="10"/>
      <c r="N61" s="10"/>
      <c r="O61" s="10"/>
      <c r="P61" s="10"/>
    </row>
    <row r="62" spans="1:16" ht="12.75" customHeight="1">
      <c r="A62" s="7"/>
      <c r="B62" s="7"/>
      <c r="C62" s="10"/>
      <c r="D62" s="10"/>
      <c r="E62" s="10"/>
      <c r="F62" s="10"/>
      <c r="G62" s="10"/>
      <c r="H62" s="10"/>
      <c r="I62" s="10"/>
      <c r="J62" s="10"/>
      <c r="K62" s="14"/>
      <c r="L62" s="10"/>
      <c r="M62" s="10"/>
      <c r="N62" s="10"/>
      <c r="O62" s="10"/>
      <c r="P62" s="10"/>
    </row>
    <row r="63" spans="1:16" ht="12.75" customHeight="1">
      <c r="A63" s="7"/>
      <c r="B63" s="7"/>
      <c r="C63" s="10"/>
      <c r="D63" s="10"/>
      <c r="E63" s="10"/>
      <c r="F63" s="10"/>
      <c r="G63" s="10"/>
      <c r="H63" s="10"/>
      <c r="I63" s="10"/>
      <c r="J63" s="10"/>
      <c r="K63" s="14"/>
      <c r="L63" s="10"/>
      <c r="M63" s="10"/>
      <c r="N63" s="10"/>
      <c r="O63" s="10"/>
      <c r="P63" s="10"/>
    </row>
    <row r="64" spans="1:16" ht="12.75" customHeight="1">
      <c r="A64" s="7"/>
      <c r="B64" s="7"/>
      <c r="C64" s="10"/>
      <c r="D64" s="10"/>
      <c r="E64" s="10"/>
      <c r="F64" s="10"/>
      <c r="G64" s="10"/>
      <c r="H64" s="10"/>
      <c r="I64" s="10"/>
      <c r="J64" s="10"/>
      <c r="K64" s="14"/>
      <c r="L64" s="10"/>
      <c r="M64" s="10"/>
      <c r="N64" s="10"/>
      <c r="O64" s="10"/>
      <c r="P64" s="10"/>
    </row>
    <row r="65" spans="1:16" ht="12.75" customHeight="1">
      <c r="A65" s="7"/>
      <c r="B65" s="7"/>
      <c r="C65" s="10"/>
      <c r="D65" s="10"/>
      <c r="E65" s="10"/>
      <c r="F65" s="10"/>
      <c r="G65" s="10"/>
      <c r="H65" s="10"/>
      <c r="I65" s="10"/>
      <c r="J65" s="10"/>
      <c r="K65" s="14"/>
      <c r="L65" s="10"/>
      <c r="M65" s="10"/>
      <c r="N65" s="10"/>
      <c r="O65" s="10"/>
      <c r="P65" s="10"/>
    </row>
    <row r="66" spans="1:16" ht="12.75" customHeight="1">
      <c r="A66" s="7"/>
      <c r="B66" s="7"/>
      <c r="C66" s="10"/>
      <c r="D66" s="10"/>
      <c r="E66" s="10"/>
      <c r="F66" s="10"/>
      <c r="G66" s="10"/>
      <c r="H66" s="10"/>
      <c r="I66" s="10"/>
      <c r="J66" s="10"/>
      <c r="K66" s="14"/>
      <c r="L66" s="10"/>
      <c r="M66" s="10"/>
      <c r="N66" s="10"/>
      <c r="O66" s="10"/>
      <c r="P66" s="10"/>
    </row>
    <row r="67" spans="1:16" ht="12.75" customHeight="1">
      <c r="A67" s="7"/>
      <c r="B67" s="7"/>
      <c r="C67" s="10"/>
      <c r="D67" s="10"/>
      <c r="E67" s="10"/>
      <c r="F67" s="10"/>
      <c r="G67" s="10"/>
      <c r="H67" s="10"/>
      <c r="I67" s="10"/>
      <c r="J67" s="10"/>
      <c r="K67" s="14"/>
      <c r="L67" s="10"/>
      <c r="M67" s="10"/>
      <c r="N67" s="10"/>
      <c r="O67" s="10"/>
      <c r="P67" s="10"/>
    </row>
    <row r="68" spans="1:16" ht="12.75" customHeight="1">
      <c r="A68" s="7"/>
      <c r="B68" s="7"/>
      <c r="C68" s="10"/>
      <c r="D68" s="10"/>
      <c r="E68" s="10"/>
      <c r="F68" s="10"/>
      <c r="G68" s="10"/>
      <c r="H68" s="10"/>
      <c r="I68" s="10"/>
      <c r="J68" s="10"/>
      <c r="K68" s="14"/>
      <c r="L68" s="10"/>
      <c r="M68" s="10"/>
      <c r="N68" s="10"/>
      <c r="O68" s="10"/>
      <c r="P68" s="10"/>
    </row>
    <row r="69" spans="1:16" ht="12.75" customHeight="1">
      <c r="A69" s="7"/>
      <c r="B69" s="7"/>
      <c r="C69" s="10"/>
      <c r="D69" s="10"/>
      <c r="E69" s="10"/>
      <c r="F69" s="10"/>
      <c r="G69" s="10"/>
      <c r="H69" s="10"/>
      <c r="I69" s="10"/>
      <c r="J69" s="10"/>
      <c r="K69" s="14"/>
      <c r="L69" s="10"/>
      <c r="M69" s="10"/>
      <c r="N69" s="10"/>
      <c r="O69" s="10"/>
      <c r="P69" s="10"/>
    </row>
    <row r="70" spans="1:16" ht="12.75" customHeight="1">
      <c r="A70" s="7"/>
      <c r="B70" s="7"/>
      <c r="C70" s="10"/>
      <c r="D70" s="10"/>
      <c r="E70" s="10"/>
      <c r="F70" s="10"/>
      <c r="G70" s="10"/>
      <c r="H70" s="10"/>
      <c r="I70" s="10"/>
      <c r="J70" s="10"/>
      <c r="K70" s="14"/>
      <c r="L70" s="10"/>
      <c r="M70" s="10"/>
      <c r="N70" s="10"/>
      <c r="O70" s="10"/>
      <c r="P70" s="10"/>
    </row>
    <row r="71" spans="1:16" ht="12.75" customHeight="1">
      <c r="A71" s="7"/>
      <c r="B71" s="7"/>
      <c r="C71" s="10"/>
      <c r="D71" s="10"/>
      <c r="E71" s="10"/>
      <c r="F71" s="10"/>
      <c r="G71" s="10"/>
      <c r="H71" s="10"/>
      <c r="I71" s="10"/>
      <c r="J71" s="10"/>
      <c r="K71" s="14"/>
      <c r="L71" s="10"/>
      <c r="M71" s="10"/>
      <c r="N71" s="10"/>
      <c r="O71" s="10"/>
      <c r="P71" s="10"/>
    </row>
    <row r="72" spans="1:16" ht="12.75" customHeight="1">
      <c r="A72" s="7"/>
      <c r="B72" s="7"/>
      <c r="C72" s="10"/>
      <c r="D72" s="10"/>
      <c r="E72" s="10"/>
      <c r="F72" s="10"/>
      <c r="G72" s="10"/>
      <c r="H72" s="10"/>
      <c r="I72" s="10"/>
      <c r="J72" s="10"/>
      <c r="K72" s="14"/>
      <c r="L72" s="10"/>
      <c r="M72" s="10"/>
      <c r="N72" s="10"/>
      <c r="O72" s="10"/>
      <c r="P72" s="10"/>
    </row>
    <row r="73" spans="1:16" ht="12.75" customHeight="1">
      <c r="A73" s="7"/>
      <c r="B73" s="7"/>
      <c r="C73" s="10"/>
      <c r="D73" s="10"/>
      <c r="E73" s="10"/>
      <c r="F73" s="10"/>
      <c r="G73" s="10"/>
      <c r="H73" s="10"/>
      <c r="I73" s="10"/>
      <c r="J73" s="10"/>
      <c r="K73" s="14"/>
      <c r="L73" s="10"/>
      <c r="M73" s="10"/>
      <c r="N73" s="10"/>
      <c r="O73" s="10"/>
      <c r="P73" s="10"/>
    </row>
    <row r="74" spans="1:16" ht="12.75" customHeight="1">
      <c r="A74" s="7"/>
      <c r="B74" s="7"/>
      <c r="C74" s="10"/>
      <c r="D74" s="10"/>
      <c r="E74" s="10"/>
      <c r="F74" s="10"/>
      <c r="G74" s="10"/>
      <c r="H74" s="10"/>
      <c r="I74" s="10"/>
      <c r="J74" s="10"/>
      <c r="K74" s="14"/>
      <c r="L74" s="10"/>
      <c r="M74" s="10"/>
      <c r="N74" s="10"/>
      <c r="O74" s="10"/>
      <c r="P74" s="10"/>
    </row>
    <row r="75" spans="1:16" ht="12.75" customHeight="1">
      <c r="A75" s="7"/>
      <c r="B75" s="7"/>
      <c r="C75" s="10"/>
      <c r="D75" s="10"/>
      <c r="E75" s="10"/>
      <c r="F75" s="10"/>
      <c r="G75" s="10"/>
      <c r="H75" s="10"/>
      <c r="I75" s="10"/>
      <c r="J75" s="10"/>
      <c r="K75" s="14"/>
      <c r="L75" s="10"/>
      <c r="M75" s="10"/>
      <c r="N75" s="10"/>
      <c r="O75" s="10"/>
      <c r="P75" s="10"/>
    </row>
    <row r="76" spans="1:16" ht="12.75" customHeight="1">
      <c r="A76" s="7"/>
      <c r="B76" s="7"/>
      <c r="C76" s="10"/>
      <c r="D76" s="10"/>
      <c r="E76" s="10"/>
      <c r="F76" s="10"/>
      <c r="G76" s="10"/>
      <c r="H76" s="10"/>
      <c r="I76" s="10"/>
      <c r="J76" s="10"/>
      <c r="K76" s="14"/>
      <c r="L76" s="10"/>
      <c r="M76" s="10"/>
      <c r="N76" s="10"/>
      <c r="O76" s="10"/>
      <c r="P76" s="10"/>
    </row>
    <row r="77" spans="1:16" ht="12.75" customHeight="1">
      <c r="A77" s="7"/>
      <c r="B77" s="7"/>
      <c r="C77" s="10"/>
      <c r="D77" s="10"/>
      <c r="E77" s="10"/>
      <c r="F77" s="10"/>
      <c r="G77" s="10"/>
      <c r="H77" s="10"/>
      <c r="I77" s="10"/>
      <c r="J77" s="10"/>
      <c r="K77" s="14"/>
      <c r="L77" s="10"/>
      <c r="M77" s="10"/>
      <c r="N77" s="10"/>
      <c r="O77" s="10"/>
      <c r="P77" s="10"/>
    </row>
    <row r="78" spans="1:16" ht="12.75" customHeight="1">
      <c r="A78" s="7"/>
      <c r="B78" s="7"/>
      <c r="C78" s="10"/>
      <c r="D78" s="10"/>
      <c r="E78" s="10"/>
      <c r="F78" s="10"/>
      <c r="G78" s="10"/>
      <c r="H78" s="10"/>
      <c r="I78" s="10"/>
      <c r="J78" s="10"/>
      <c r="K78" s="14"/>
      <c r="L78" s="10"/>
      <c r="M78" s="10"/>
      <c r="N78" s="10"/>
      <c r="O78" s="10"/>
      <c r="P78" s="10"/>
    </row>
    <row r="79" spans="1:16" ht="12.75" customHeight="1">
      <c r="A79" s="7"/>
      <c r="B79" s="7"/>
      <c r="C79" s="10"/>
      <c r="D79" s="10"/>
      <c r="E79" s="10"/>
      <c r="F79" s="10"/>
      <c r="G79" s="10"/>
      <c r="H79" s="10"/>
      <c r="I79" s="10"/>
      <c r="J79" s="10"/>
      <c r="K79" s="14"/>
      <c r="L79" s="10"/>
      <c r="M79" s="10"/>
      <c r="N79" s="10"/>
      <c r="O79" s="10"/>
      <c r="P79" s="10"/>
    </row>
    <row r="80" spans="1:16" ht="12.75" customHeight="1">
      <c r="A80" s="7"/>
      <c r="B80" s="7"/>
      <c r="C80" s="10"/>
      <c r="D80" s="10"/>
      <c r="E80" s="10"/>
      <c r="F80" s="10"/>
      <c r="G80" s="10"/>
      <c r="H80" s="10"/>
      <c r="I80" s="10"/>
      <c r="J80" s="10"/>
      <c r="K80" s="14"/>
      <c r="L80" s="10"/>
      <c r="M80" s="10"/>
      <c r="N80" s="10"/>
      <c r="O80" s="10"/>
      <c r="P80" s="10"/>
    </row>
    <row r="81" spans="1:16" ht="12.75" customHeight="1">
      <c r="A81" s="7"/>
      <c r="B81" s="7"/>
      <c r="C81" s="10"/>
      <c r="D81" s="10"/>
      <c r="E81" s="10"/>
      <c r="F81" s="10"/>
      <c r="G81" s="10"/>
      <c r="H81" s="10"/>
      <c r="I81" s="10"/>
      <c r="J81" s="10"/>
      <c r="K81" s="14"/>
      <c r="L81" s="10"/>
      <c r="M81" s="10"/>
      <c r="N81" s="10"/>
      <c r="O81" s="10"/>
      <c r="P81" s="10"/>
    </row>
    <row r="82" spans="1:16" ht="12.75" customHeight="1">
      <c r="A82" s="7"/>
      <c r="B82" s="7"/>
      <c r="C82" s="10"/>
      <c r="D82" s="10"/>
      <c r="E82" s="10"/>
      <c r="F82" s="10"/>
      <c r="G82" s="10"/>
      <c r="H82" s="10"/>
      <c r="I82" s="10"/>
      <c r="J82" s="10"/>
      <c r="K82" s="14"/>
      <c r="L82" s="10"/>
      <c r="M82" s="10"/>
      <c r="N82" s="10"/>
      <c r="O82" s="10"/>
      <c r="P82" s="10"/>
    </row>
    <row r="83" spans="1:16" ht="12.75" customHeight="1">
      <c r="A83" s="7"/>
      <c r="B83" s="7"/>
      <c r="C83" s="10"/>
      <c r="D83" s="10"/>
      <c r="E83" s="10"/>
      <c r="F83" s="10"/>
      <c r="G83" s="10"/>
      <c r="H83" s="10"/>
      <c r="I83" s="10"/>
      <c r="J83" s="10"/>
      <c r="K83" s="14"/>
      <c r="L83" s="10"/>
      <c r="M83" s="10"/>
      <c r="N83" s="10"/>
      <c r="O83" s="10"/>
      <c r="P83" s="10"/>
    </row>
    <row r="84" spans="1:16" ht="12.75" customHeight="1">
      <c r="A84" s="7"/>
      <c r="B84" s="7"/>
      <c r="C84" s="10"/>
      <c r="D84" s="10"/>
      <c r="E84" s="10"/>
      <c r="F84" s="10"/>
      <c r="G84" s="10"/>
      <c r="H84" s="10"/>
      <c r="I84" s="10"/>
      <c r="J84" s="10"/>
      <c r="K84" s="14"/>
      <c r="L84" s="10"/>
      <c r="M84" s="10"/>
      <c r="N84" s="10"/>
      <c r="O84" s="10"/>
      <c r="P84" s="10"/>
    </row>
    <row r="85" spans="1:16" ht="12.75" customHeight="1">
      <c r="A85" s="7"/>
      <c r="B85" s="7"/>
      <c r="C85" s="10"/>
      <c r="D85" s="10"/>
      <c r="E85" s="10"/>
      <c r="F85" s="10"/>
      <c r="G85" s="10"/>
      <c r="H85" s="10"/>
      <c r="I85" s="10"/>
      <c r="J85" s="10"/>
      <c r="K85" s="14"/>
      <c r="L85" s="10"/>
      <c r="M85" s="10"/>
      <c r="N85" s="10"/>
      <c r="O85" s="10"/>
      <c r="P85" s="10"/>
    </row>
    <row r="86" spans="1:16" ht="12.75" customHeight="1">
      <c r="A86" s="7"/>
      <c r="B86" s="7"/>
      <c r="C86" s="10"/>
      <c r="D86" s="10"/>
      <c r="E86" s="10"/>
      <c r="F86" s="10"/>
      <c r="G86" s="10"/>
      <c r="H86" s="10"/>
      <c r="I86" s="10"/>
      <c r="J86" s="10"/>
      <c r="K86" s="14"/>
      <c r="L86" s="10"/>
      <c r="M86" s="10"/>
      <c r="N86" s="10"/>
      <c r="O86" s="10"/>
      <c r="P86" s="10"/>
    </row>
    <row r="87" spans="1:16" ht="12.75" customHeight="1">
      <c r="A87" s="7"/>
      <c r="B87" s="7"/>
      <c r="C87" s="10"/>
      <c r="D87" s="10"/>
      <c r="E87" s="10"/>
      <c r="F87" s="10"/>
      <c r="G87" s="10"/>
      <c r="H87" s="10"/>
      <c r="I87" s="10"/>
      <c r="J87" s="10"/>
      <c r="K87" s="14"/>
      <c r="L87" s="10"/>
      <c r="M87" s="10"/>
      <c r="N87" s="10"/>
      <c r="O87" s="10"/>
      <c r="P87" s="10"/>
    </row>
    <row r="88" spans="1:16" ht="12.75" customHeight="1">
      <c r="A88" s="7"/>
      <c r="B88" s="7"/>
      <c r="C88" s="10"/>
      <c r="D88" s="10"/>
      <c r="E88" s="10"/>
      <c r="F88" s="10"/>
      <c r="G88" s="10"/>
      <c r="H88" s="10"/>
      <c r="I88" s="10"/>
      <c r="J88" s="10"/>
      <c r="K88" s="14"/>
      <c r="L88" s="10"/>
      <c r="M88" s="10"/>
      <c r="N88" s="10"/>
      <c r="O88" s="10"/>
      <c r="P88" s="10"/>
    </row>
    <row r="89" spans="1:16" ht="12.75" customHeight="1">
      <c r="A89" s="7"/>
      <c r="B89" s="7"/>
      <c r="C89" s="10"/>
      <c r="D89" s="10"/>
      <c r="E89" s="10"/>
      <c r="F89" s="10"/>
      <c r="G89" s="10"/>
      <c r="H89" s="10"/>
      <c r="I89" s="10"/>
      <c r="J89" s="10"/>
      <c r="K89" s="14"/>
      <c r="L89" s="10"/>
      <c r="M89" s="10"/>
      <c r="N89" s="10"/>
      <c r="O89" s="10"/>
      <c r="P89" s="10"/>
    </row>
    <row r="90" spans="1:16" ht="12.75" customHeight="1">
      <c r="A90" s="7"/>
      <c r="B90" s="7"/>
      <c r="C90" s="10"/>
      <c r="D90" s="10"/>
      <c r="E90" s="10"/>
      <c r="F90" s="10"/>
      <c r="G90" s="10"/>
      <c r="H90" s="10"/>
      <c r="I90" s="10"/>
      <c r="J90" s="10"/>
      <c r="K90" s="14"/>
      <c r="L90" s="10"/>
      <c r="M90" s="10"/>
      <c r="N90" s="10"/>
      <c r="O90" s="10"/>
      <c r="P90" s="10"/>
    </row>
    <row r="91" spans="1:16" ht="12.75" customHeight="1">
      <c r="A91" s="7"/>
      <c r="B91" s="7"/>
      <c r="C91" s="10"/>
      <c r="D91" s="10"/>
      <c r="E91" s="10"/>
      <c r="F91" s="10"/>
      <c r="G91" s="10"/>
      <c r="H91" s="10"/>
      <c r="I91" s="10"/>
      <c r="J91" s="10"/>
      <c r="K91" s="14"/>
      <c r="L91" s="10"/>
      <c r="M91" s="10"/>
      <c r="N91" s="10"/>
      <c r="O91" s="10"/>
      <c r="P91" s="10"/>
    </row>
    <row r="92" spans="1:16" ht="12.75" customHeight="1">
      <c r="A92" s="7"/>
      <c r="B92" s="7"/>
      <c r="C92" s="10"/>
      <c r="D92" s="10"/>
      <c r="E92" s="10"/>
      <c r="F92" s="10"/>
      <c r="G92" s="10"/>
      <c r="H92" s="10"/>
      <c r="I92" s="10"/>
      <c r="J92" s="10"/>
      <c r="K92" s="14"/>
      <c r="L92" s="10"/>
      <c r="M92" s="10"/>
      <c r="N92" s="10"/>
      <c r="O92" s="10"/>
      <c r="P92" s="10"/>
    </row>
    <row r="93" spans="1:16" ht="12.75" customHeight="1">
      <c r="A93" s="7"/>
      <c r="B93" s="7"/>
      <c r="C93" s="10"/>
      <c r="D93" s="10"/>
      <c r="E93" s="10"/>
      <c r="F93" s="10"/>
      <c r="G93" s="10"/>
      <c r="H93" s="10"/>
      <c r="I93" s="10"/>
      <c r="J93" s="10"/>
      <c r="K93" s="14"/>
      <c r="L93" s="10"/>
      <c r="M93" s="10"/>
      <c r="N93" s="10"/>
      <c r="O93" s="10"/>
      <c r="P93" s="10"/>
    </row>
    <row r="94" spans="1:16" ht="12.75" customHeight="1">
      <c r="A94" s="7"/>
      <c r="B94" s="7"/>
      <c r="C94" s="10"/>
      <c r="D94" s="10"/>
      <c r="E94" s="10"/>
      <c r="F94" s="10"/>
      <c r="G94" s="10"/>
      <c r="H94" s="10"/>
      <c r="I94" s="10"/>
      <c r="J94" s="10"/>
      <c r="K94" s="14"/>
      <c r="L94" s="10"/>
      <c r="M94" s="10"/>
      <c r="N94" s="10"/>
      <c r="O94" s="10"/>
      <c r="P94" s="10"/>
    </row>
    <row r="95" spans="1:16" ht="12.75" customHeight="1">
      <c r="A95" s="7"/>
      <c r="B95" s="7"/>
      <c r="C95" s="10"/>
      <c r="D95" s="10"/>
      <c r="E95" s="10"/>
      <c r="F95" s="10"/>
      <c r="G95" s="10"/>
      <c r="H95" s="10"/>
      <c r="I95" s="10"/>
      <c r="J95" s="10"/>
      <c r="K95" s="14"/>
      <c r="L95" s="10"/>
      <c r="M95" s="10"/>
      <c r="N95" s="10"/>
      <c r="O95" s="10"/>
      <c r="P95" s="10"/>
    </row>
    <row r="96" spans="1:16" ht="12.75" customHeight="1">
      <c r="A96" s="7"/>
      <c r="B96" s="7"/>
      <c r="C96" s="10"/>
      <c r="D96" s="10"/>
      <c r="E96" s="10"/>
      <c r="F96" s="10"/>
      <c r="G96" s="10"/>
      <c r="H96" s="10"/>
      <c r="I96" s="10"/>
      <c r="J96" s="10"/>
      <c r="K96" s="14"/>
      <c r="L96" s="10"/>
      <c r="M96" s="10"/>
      <c r="N96" s="10"/>
      <c r="O96" s="10"/>
      <c r="P96" s="10"/>
    </row>
    <row r="97" spans="1:16" ht="12.75" customHeight="1">
      <c r="A97" s="7"/>
      <c r="B97" s="7"/>
      <c r="C97" s="10"/>
      <c r="D97" s="10"/>
      <c r="E97" s="10"/>
      <c r="F97" s="10"/>
      <c r="G97" s="10"/>
      <c r="H97" s="10"/>
      <c r="I97" s="10"/>
      <c r="J97" s="10"/>
      <c r="K97" s="14"/>
      <c r="L97" s="10"/>
      <c r="M97" s="10"/>
      <c r="N97" s="10"/>
      <c r="O97" s="10"/>
      <c r="P97" s="10"/>
    </row>
    <row r="98" spans="1:16" ht="12.75" customHeight="1">
      <c r="A98" s="7"/>
      <c r="B98" s="7"/>
      <c r="C98" s="10"/>
      <c r="D98" s="10"/>
      <c r="E98" s="10"/>
      <c r="F98" s="10"/>
      <c r="G98" s="10"/>
      <c r="H98" s="10"/>
      <c r="I98" s="10"/>
      <c r="J98" s="10"/>
      <c r="K98" s="14"/>
      <c r="L98" s="10"/>
      <c r="M98" s="10"/>
      <c r="N98" s="10"/>
      <c r="O98" s="10"/>
      <c r="P98" s="10"/>
    </row>
    <row r="99" spans="1:16" ht="12.75" customHeight="1">
      <c r="A99" s="7"/>
      <c r="B99" s="7"/>
      <c r="C99" s="10"/>
      <c r="D99" s="10"/>
      <c r="E99" s="10"/>
      <c r="F99" s="10"/>
      <c r="G99" s="10"/>
      <c r="H99" s="10"/>
      <c r="I99" s="10"/>
      <c r="J99" s="10"/>
      <c r="K99" s="14"/>
      <c r="L99" s="10"/>
      <c r="M99" s="10"/>
      <c r="N99" s="10"/>
      <c r="O99" s="10"/>
      <c r="P99" s="10"/>
    </row>
    <row r="100" spans="1:16" ht="12.75" customHeight="1">
      <c r="A100" s="7"/>
      <c r="B100" s="7"/>
      <c r="C100" s="10"/>
      <c r="D100" s="10"/>
      <c r="E100" s="10"/>
      <c r="F100" s="10"/>
      <c r="G100" s="10"/>
      <c r="H100" s="10"/>
      <c r="I100" s="10"/>
      <c r="J100" s="10"/>
      <c r="K100" s="14"/>
      <c r="L100" s="10"/>
      <c r="M100" s="10"/>
      <c r="N100" s="10"/>
      <c r="O100" s="10"/>
      <c r="P100" s="10"/>
    </row>
  </sheetData>
  <sheetProtection/>
  <mergeCells count="19">
    <mergeCell ref="A7:A12"/>
    <mergeCell ref="B7:B12"/>
    <mergeCell ref="C7:C12"/>
    <mergeCell ref="D7:D12"/>
    <mergeCell ref="J7:J12"/>
    <mergeCell ref="F7:F12"/>
    <mergeCell ref="C6:K6"/>
    <mergeCell ref="B1:M1"/>
    <mergeCell ref="B2:M2"/>
    <mergeCell ref="B3:M3"/>
    <mergeCell ref="B4:M4"/>
    <mergeCell ref="C5:L5"/>
    <mergeCell ref="K7:K12"/>
    <mergeCell ref="L7:L12"/>
    <mergeCell ref="B19:I19"/>
    <mergeCell ref="G7:G12"/>
    <mergeCell ref="H7:H12"/>
    <mergeCell ref="I7:I12"/>
    <mergeCell ref="E7:E1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selection activeCell="B5" sqref="B5:M5"/>
    </sheetView>
  </sheetViews>
  <sheetFormatPr defaultColWidth="12.625" defaultRowHeight="15" customHeight="1"/>
  <cols>
    <col min="1" max="1" width="2.50390625" style="0" customWidth="1"/>
    <col min="2" max="2" width="20.875" style="0" customWidth="1"/>
    <col min="3" max="3" width="6.875" style="0" customWidth="1"/>
    <col min="4" max="4" width="7.75390625" style="0" customWidth="1"/>
    <col min="5" max="5" width="4.75390625" style="0" customWidth="1"/>
    <col min="6" max="7" width="5.75390625" style="0" customWidth="1"/>
    <col min="8" max="8" width="7.125" style="0" customWidth="1"/>
    <col min="9" max="9" width="9.625" style="0" customWidth="1"/>
    <col min="10" max="10" width="8.375" style="0" customWidth="1"/>
    <col min="11" max="11" width="3.875" style="0" customWidth="1"/>
    <col min="12" max="12" width="17.25390625" style="0" customWidth="1"/>
    <col min="13" max="16" width="7.00390625" style="0" customWidth="1"/>
  </cols>
  <sheetData>
    <row r="1" spans="1:16" ht="15.75" customHeight="1">
      <c r="A1" s="1"/>
      <c r="B1" s="111" t="s">
        <v>136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  <c r="N1" s="2"/>
      <c r="O1" s="2"/>
      <c r="P1" s="2"/>
    </row>
    <row r="2" spans="1:16" ht="12.75" customHeight="1">
      <c r="A2" s="1"/>
      <c r="B2" s="114" t="s">
        <v>137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  <c r="N2" s="2"/>
      <c r="O2" s="2"/>
      <c r="P2" s="2"/>
    </row>
    <row r="3" spans="1:16" ht="12.75" customHeight="1">
      <c r="A3" s="1"/>
      <c r="B3" s="114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2"/>
      <c r="O3" s="2"/>
      <c r="P3" s="2"/>
    </row>
    <row r="4" spans="1:16" ht="15.75" customHeight="1">
      <c r="A4" s="1"/>
      <c r="B4" s="115" t="s">
        <v>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N4" s="2"/>
      <c r="O4" s="2"/>
      <c r="P4" s="2"/>
    </row>
    <row r="5" spans="1:16" ht="66" customHeight="1">
      <c r="A5" s="1"/>
      <c r="B5" s="124" t="s">
        <v>145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  <c r="N5" s="2"/>
      <c r="O5" s="2"/>
      <c r="P5" s="2"/>
    </row>
    <row r="6" spans="1:16" ht="33" customHeight="1">
      <c r="A6" s="3"/>
      <c r="B6" s="4" t="s">
        <v>1</v>
      </c>
      <c r="C6" s="117"/>
      <c r="D6" s="105"/>
      <c r="E6" s="105"/>
      <c r="F6" s="105"/>
      <c r="G6" s="105"/>
      <c r="H6" s="105"/>
      <c r="I6" s="105"/>
      <c r="J6" s="105"/>
      <c r="K6" s="105"/>
      <c r="L6" s="105"/>
      <c r="M6" s="5" t="s">
        <v>2</v>
      </c>
      <c r="N6" s="6"/>
      <c r="O6" s="6"/>
      <c r="P6" s="6"/>
    </row>
    <row r="7" spans="1:16" ht="42" customHeight="1">
      <c r="A7" s="7"/>
      <c r="B7" s="8"/>
      <c r="C7" s="122" t="s">
        <v>33</v>
      </c>
      <c r="D7" s="123"/>
      <c r="E7" s="123"/>
      <c r="F7" s="123"/>
      <c r="G7" s="123"/>
      <c r="H7" s="123"/>
      <c r="I7" s="123"/>
      <c r="J7" s="123"/>
      <c r="K7" s="123"/>
      <c r="L7" s="9"/>
      <c r="M7" s="10"/>
      <c r="N7" s="10"/>
      <c r="O7" s="10"/>
      <c r="P7" s="10"/>
    </row>
    <row r="8" spans="1:16" ht="16.5" customHeight="1">
      <c r="A8" s="120" t="s">
        <v>4</v>
      </c>
      <c r="B8" s="109" t="s">
        <v>5</v>
      </c>
      <c r="C8" s="109" t="s">
        <v>6</v>
      </c>
      <c r="D8" s="121" t="s">
        <v>7</v>
      </c>
      <c r="E8" s="110" t="s">
        <v>8</v>
      </c>
      <c r="F8" s="109" t="s">
        <v>9</v>
      </c>
      <c r="G8" s="106" t="s">
        <v>10</v>
      </c>
      <c r="H8" s="106" t="s">
        <v>11</v>
      </c>
      <c r="I8" s="109" t="s">
        <v>12</v>
      </c>
      <c r="J8" s="110" t="s">
        <v>13</v>
      </c>
      <c r="K8" s="118" t="s">
        <v>14</v>
      </c>
      <c r="L8" s="119" t="s">
        <v>15</v>
      </c>
      <c r="M8" s="10"/>
      <c r="N8" s="10"/>
      <c r="O8" s="10"/>
      <c r="P8" s="10"/>
    </row>
    <row r="9" spans="1:16" ht="16.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"/>
      <c r="N9" s="10"/>
      <c r="O9" s="10"/>
      <c r="P9" s="10"/>
    </row>
    <row r="10" spans="1:16" ht="16.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"/>
      <c r="N10" s="10"/>
      <c r="O10" s="10"/>
      <c r="P10" s="10"/>
    </row>
    <row r="11" spans="1:16" ht="16.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"/>
      <c r="N11" s="10"/>
      <c r="O11" s="10"/>
      <c r="P11" s="10"/>
    </row>
    <row r="12" spans="1:16" ht="16.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"/>
      <c r="N12" s="10"/>
      <c r="O12" s="10"/>
      <c r="P12" s="10"/>
    </row>
    <row r="13" spans="1:16" ht="16.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"/>
      <c r="N13" s="10"/>
      <c r="O13" s="10"/>
      <c r="P13" s="10"/>
    </row>
    <row r="14" spans="1:16" ht="25.5" customHeight="1">
      <c r="A14" s="23">
        <v>1</v>
      </c>
      <c r="B14" s="62" t="s">
        <v>34</v>
      </c>
      <c r="C14" s="64">
        <v>2013</v>
      </c>
      <c r="D14" s="64">
        <v>34</v>
      </c>
      <c r="E14" s="23" t="s">
        <v>17</v>
      </c>
      <c r="F14" s="64">
        <v>6</v>
      </c>
      <c r="G14" s="23">
        <v>293</v>
      </c>
      <c r="H14" s="23"/>
      <c r="I14" s="23">
        <v>12</v>
      </c>
      <c r="J14" s="60">
        <f>(F14*G14)/D14</f>
        <v>51.705882352941174</v>
      </c>
      <c r="K14" s="56"/>
      <c r="L14" s="27" t="s">
        <v>35</v>
      </c>
      <c r="M14" s="11"/>
      <c r="N14" s="11"/>
      <c r="O14" s="11"/>
      <c r="P14" s="11"/>
    </row>
    <row r="15" spans="1:16" ht="25.5" customHeight="1">
      <c r="A15" s="23">
        <v>2</v>
      </c>
      <c r="B15" s="62" t="s">
        <v>36</v>
      </c>
      <c r="C15" s="64">
        <v>2011</v>
      </c>
      <c r="D15" s="64">
        <v>41</v>
      </c>
      <c r="E15" s="23" t="s">
        <v>17</v>
      </c>
      <c r="F15" s="64">
        <v>8</v>
      </c>
      <c r="G15" s="23">
        <v>258</v>
      </c>
      <c r="H15" s="23"/>
      <c r="I15" s="23">
        <v>12</v>
      </c>
      <c r="J15" s="60">
        <f>(F15*G15)/D15</f>
        <v>50.34146341463415</v>
      </c>
      <c r="K15" s="56"/>
      <c r="L15" s="27" t="s">
        <v>35</v>
      </c>
      <c r="M15" s="11"/>
      <c r="N15" s="11"/>
      <c r="O15" s="11"/>
      <c r="P15" s="11"/>
    </row>
    <row r="16" spans="1:16" ht="25.5" customHeight="1">
      <c r="A16" s="24">
        <v>3</v>
      </c>
      <c r="B16" s="62" t="s">
        <v>37</v>
      </c>
      <c r="C16" s="63">
        <v>2009</v>
      </c>
      <c r="D16" s="63">
        <v>53</v>
      </c>
      <c r="E16" s="23" t="s">
        <v>17</v>
      </c>
      <c r="F16" s="64">
        <v>8</v>
      </c>
      <c r="G16" s="23">
        <v>226</v>
      </c>
      <c r="H16" s="23"/>
      <c r="I16" s="23">
        <v>12</v>
      </c>
      <c r="J16" s="60">
        <f>(F16*G16)/D16</f>
        <v>34.113207547169814</v>
      </c>
      <c r="K16" s="23" t="s">
        <v>25</v>
      </c>
      <c r="L16" s="61" t="s">
        <v>35</v>
      </c>
      <c r="M16" s="11"/>
      <c r="N16" s="11"/>
      <c r="O16" s="11"/>
      <c r="P16" s="11"/>
    </row>
    <row r="17" spans="1:16" ht="23.25" customHeight="1">
      <c r="A17" s="7"/>
      <c r="B17" s="104"/>
      <c r="C17" s="105"/>
      <c r="D17" s="105"/>
      <c r="E17" s="105"/>
      <c r="F17" s="105"/>
      <c r="G17" s="105"/>
      <c r="H17" s="105"/>
      <c r="I17" s="105"/>
      <c r="J17" s="13">
        <f>SUM(J14:J16)</f>
        <v>136.16055331474513</v>
      </c>
      <c r="K17" s="14"/>
      <c r="L17" s="10"/>
      <c r="M17" s="11"/>
      <c r="N17" s="11"/>
      <c r="O17" s="11"/>
      <c r="P17" s="11"/>
    </row>
    <row r="18" spans="1:16" ht="23.25" customHeight="1">
      <c r="A18" s="15"/>
      <c r="B18" s="16" t="s">
        <v>29</v>
      </c>
      <c r="C18" s="17"/>
      <c r="D18" s="17"/>
      <c r="E18" s="17" t="s">
        <v>30</v>
      </c>
      <c r="F18" s="17"/>
      <c r="G18" s="17"/>
      <c r="H18" s="17"/>
      <c r="M18" s="11"/>
      <c r="N18" s="11"/>
      <c r="O18" s="11"/>
      <c r="P18" s="11"/>
    </row>
    <row r="19" spans="1:16" ht="23.25" customHeight="1">
      <c r="A19" s="15"/>
      <c r="B19" s="18" t="s">
        <v>31</v>
      </c>
      <c r="C19" s="19"/>
      <c r="D19" s="19"/>
      <c r="E19" s="17" t="s">
        <v>32</v>
      </c>
      <c r="F19" s="18"/>
      <c r="G19" s="18"/>
      <c r="H19" s="18"/>
      <c r="I19" s="18"/>
      <c r="J19" s="18"/>
      <c r="M19" s="11"/>
      <c r="N19" s="11"/>
      <c r="O19" s="11"/>
      <c r="P19" s="11"/>
    </row>
    <row r="20" spans="1:16" ht="23.25" customHeight="1">
      <c r="A20" s="15"/>
      <c r="B20" s="7"/>
      <c r="C20" s="12"/>
      <c r="D20" s="12"/>
      <c r="E20" s="12"/>
      <c r="F20" s="20"/>
      <c r="G20" s="20"/>
      <c r="H20" s="20"/>
      <c r="I20" s="20"/>
      <c r="J20" s="20"/>
      <c r="K20" s="14"/>
      <c r="L20" s="10"/>
      <c r="M20" s="11"/>
      <c r="N20" s="11"/>
      <c r="O20" s="11"/>
      <c r="P20" s="11"/>
    </row>
    <row r="21" spans="1:16" ht="23.25" customHeight="1">
      <c r="A21" s="7"/>
      <c r="B21" s="7"/>
      <c r="C21" s="10"/>
      <c r="D21" s="10"/>
      <c r="E21" s="10"/>
      <c r="F21" s="10"/>
      <c r="G21" s="10"/>
      <c r="H21" s="10"/>
      <c r="I21" s="10"/>
      <c r="J21" s="10"/>
      <c r="K21" s="14"/>
      <c r="L21" s="10"/>
      <c r="M21" s="11"/>
      <c r="N21" s="11"/>
      <c r="O21" s="11"/>
      <c r="P21" s="11"/>
    </row>
    <row r="22" spans="1:16" ht="25.5" customHeight="1">
      <c r="A22" s="15"/>
      <c r="B22" s="7"/>
      <c r="C22" s="10"/>
      <c r="D22" s="10"/>
      <c r="E22" s="10"/>
      <c r="F22" s="10"/>
      <c r="G22" s="10"/>
      <c r="H22" s="10"/>
      <c r="I22" s="10"/>
      <c r="J22" s="10"/>
      <c r="K22" s="14"/>
      <c r="L22" s="10"/>
      <c r="M22" s="11"/>
      <c r="N22" s="11"/>
      <c r="O22" s="11"/>
      <c r="P22" s="11"/>
    </row>
    <row r="23" spans="1:16" ht="25.5" customHeight="1">
      <c r="A23" s="7"/>
      <c r="B23" s="7"/>
      <c r="C23" s="10"/>
      <c r="D23" s="10"/>
      <c r="E23" s="10"/>
      <c r="F23" s="10"/>
      <c r="G23" s="10"/>
      <c r="H23" s="10"/>
      <c r="I23" s="10"/>
      <c r="J23" s="10"/>
      <c r="K23" s="14"/>
      <c r="L23" s="10"/>
      <c r="M23" s="11"/>
      <c r="N23" s="11"/>
      <c r="O23" s="11"/>
      <c r="P23" s="11"/>
    </row>
    <row r="24" spans="1:16" ht="25.5" customHeight="1">
      <c r="A24" s="15"/>
      <c r="B24" s="7"/>
      <c r="C24" s="10"/>
      <c r="D24" s="10"/>
      <c r="E24" s="10"/>
      <c r="F24" s="10"/>
      <c r="G24" s="10"/>
      <c r="H24" s="10"/>
      <c r="I24" s="10"/>
      <c r="J24" s="10"/>
      <c r="K24" s="14"/>
      <c r="L24" s="10"/>
      <c r="M24" s="11"/>
      <c r="N24" s="11"/>
      <c r="O24" s="11"/>
      <c r="P24" s="11"/>
    </row>
    <row r="25" spans="1:16" ht="23.25" customHeight="1">
      <c r="A25" s="15"/>
      <c r="B25" s="7"/>
      <c r="C25" s="10"/>
      <c r="D25" s="10"/>
      <c r="E25" s="10"/>
      <c r="F25" s="10"/>
      <c r="G25" s="10"/>
      <c r="H25" s="10"/>
      <c r="I25" s="10"/>
      <c r="J25" s="10"/>
      <c r="K25" s="14"/>
      <c r="L25" s="10"/>
      <c r="M25" s="11"/>
      <c r="N25" s="11"/>
      <c r="O25" s="11"/>
      <c r="P25" s="11"/>
    </row>
    <row r="26" spans="1:16" ht="22.5" customHeight="1">
      <c r="A26" s="15"/>
      <c r="B26" s="7"/>
      <c r="C26" s="10"/>
      <c r="D26" s="10"/>
      <c r="E26" s="10"/>
      <c r="F26" s="10"/>
      <c r="G26" s="10"/>
      <c r="H26" s="10"/>
      <c r="I26" s="10"/>
      <c r="J26" s="10"/>
      <c r="K26" s="14"/>
      <c r="L26" s="10"/>
      <c r="M26" s="11"/>
      <c r="N26" s="11"/>
      <c r="O26" s="11"/>
      <c r="P26" s="11"/>
    </row>
    <row r="27" spans="1:16" ht="18" customHeight="1">
      <c r="A27" s="7"/>
      <c r="B27" s="7"/>
      <c r="C27" s="10"/>
      <c r="D27" s="10"/>
      <c r="E27" s="10"/>
      <c r="F27" s="10"/>
      <c r="G27" s="10"/>
      <c r="H27" s="10"/>
      <c r="I27" s="10"/>
      <c r="J27" s="10"/>
      <c r="K27" s="14"/>
      <c r="L27" s="10"/>
      <c r="M27" s="10"/>
      <c r="N27" s="10"/>
      <c r="O27" s="10"/>
      <c r="P27" s="10"/>
    </row>
    <row r="28" spans="1:12" ht="24" customHeight="1">
      <c r="A28" s="7"/>
      <c r="B28" s="7"/>
      <c r="C28" s="10"/>
      <c r="D28" s="10"/>
      <c r="E28" s="10"/>
      <c r="F28" s="10"/>
      <c r="G28" s="10"/>
      <c r="H28" s="10"/>
      <c r="I28" s="10"/>
      <c r="J28" s="10"/>
      <c r="K28" s="14"/>
      <c r="L28" s="10"/>
    </row>
    <row r="29" spans="1:12" ht="34.5" customHeight="1">
      <c r="A29" s="7"/>
      <c r="B29" s="7"/>
      <c r="C29" s="10"/>
      <c r="D29" s="10"/>
      <c r="E29" s="10"/>
      <c r="F29" s="10"/>
      <c r="G29" s="10"/>
      <c r="H29" s="10"/>
      <c r="I29" s="10"/>
      <c r="J29" s="10"/>
      <c r="K29" s="14"/>
      <c r="L29" s="10"/>
    </row>
    <row r="30" spans="1:16" ht="15" customHeight="1">
      <c r="A30" s="7"/>
      <c r="B30" s="7"/>
      <c r="C30" s="10"/>
      <c r="D30" s="10"/>
      <c r="E30" s="10"/>
      <c r="F30" s="10"/>
      <c r="G30" s="10"/>
      <c r="H30" s="10"/>
      <c r="I30" s="10"/>
      <c r="J30" s="10"/>
      <c r="K30" s="14"/>
      <c r="L30" s="10"/>
      <c r="M30" s="11"/>
      <c r="N30" s="11"/>
      <c r="O30" s="11"/>
      <c r="P30" s="11"/>
    </row>
    <row r="31" spans="1:16" ht="18" customHeight="1">
      <c r="A31" s="7"/>
      <c r="B31" s="7"/>
      <c r="C31" s="10"/>
      <c r="D31" s="10"/>
      <c r="E31" s="10"/>
      <c r="F31" s="10"/>
      <c r="G31" s="10"/>
      <c r="H31" s="10"/>
      <c r="I31" s="10"/>
      <c r="J31" s="10"/>
      <c r="K31" s="14"/>
      <c r="L31" s="10"/>
      <c r="M31" s="10"/>
      <c r="N31" s="10"/>
      <c r="O31" s="10"/>
      <c r="P31" s="10"/>
    </row>
    <row r="32" spans="1:16" ht="15" customHeight="1">
      <c r="A32" s="7"/>
      <c r="B32" s="7"/>
      <c r="C32" s="10"/>
      <c r="D32" s="10"/>
      <c r="E32" s="10"/>
      <c r="F32" s="10"/>
      <c r="G32" s="10"/>
      <c r="H32" s="10"/>
      <c r="I32" s="10"/>
      <c r="J32" s="10"/>
      <c r="K32" s="14"/>
      <c r="L32" s="10"/>
      <c r="M32" s="11"/>
      <c r="N32" s="11"/>
      <c r="O32" s="11"/>
      <c r="P32" s="11"/>
    </row>
    <row r="33" spans="1:16" ht="18" customHeight="1">
      <c r="A33" s="21"/>
      <c r="B33" s="7"/>
      <c r="C33" s="10"/>
      <c r="D33" s="10"/>
      <c r="E33" s="10"/>
      <c r="F33" s="10"/>
      <c r="G33" s="10"/>
      <c r="H33" s="10"/>
      <c r="I33" s="10"/>
      <c r="J33" s="10"/>
      <c r="K33" s="14"/>
      <c r="L33" s="10"/>
      <c r="M33" s="10"/>
      <c r="N33" s="10"/>
      <c r="O33" s="10"/>
      <c r="P33" s="10"/>
    </row>
    <row r="34" spans="1:16" ht="15" customHeight="1">
      <c r="A34" s="7"/>
      <c r="B34" s="7"/>
      <c r="C34" s="10"/>
      <c r="D34" s="10"/>
      <c r="E34" s="10"/>
      <c r="F34" s="10"/>
      <c r="G34" s="10"/>
      <c r="H34" s="10"/>
      <c r="I34" s="10"/>
      <c r="J34" s="10"/>
      <c r="K34" s="14"/>
      <c r="L34" s="10"/>
      <c r="M34" s="11"/>
      <c r="N34" s="11"/>
      <c r="O34" s="11"/>
      <c r="P34" s="11"/>
    </row>
    <row r="35" spans="1:16" ht="15" customHeight="1">
      <c r="A35" s="7"/>
      <c r="B35" s="7"/>
      <c r="C35" s="10"/>
      <c r="D35" s="10"/>
      <c r="E35" s="10"/>
      <c r="F35" s="10"/>
      <c r="G35" s="10"/>
      <c r="H35" s="10"/>
      <c r="I35" s="10"/>
      <c r="J35" s="10"/>
      <c r="K35" s="14"/>
      <c r="L35" s="10"/>
      <c r="M35" s="11"/>
      <c r="N35" s="11"/>
      <c r="O35" s="11"/>
      <c r="P35" s="11"/>
    </row>
    <row r="36" spans="1:16" ht="12" customHeight="1">
      <c r="A36" s="7"/>
      <c r="B36" s="7"/>
      <c r="C36" s="10"/>
      <c r="D36" s="10"/>
      <c r="E36" s="10"/>
      <c r="F36" s="10"/>
      <c r="G36" s="10"/>
      <c r="H36" s="10"/>
      <c r="I36" s="10"/>
      <c r="J36" s="10"/>
      <c r="K36" s="14"/>
      <c r="L36" s="10"/>
      <c r="M36" s="11"/>
      <c r="N36" s="11"/>
      <c r="O36" s="11"/>
      <c r="P36" s="11"/>
    </row>
    <row r="37" spans="1:16" ht="25.5" customHeight="1">
      <c r="A37" s="7"/>
      <c r="B37" s="7"/>
      <c r="C37" s="10"/>
      <c r="D37" s="10"/>
      <c r="E37" s="10"/>
      <c r="F37" s="10"/>
      <c r="G37" s="10"/>
      <c r="H37" s="10"/>
      <c r="I37" s="10"/>
      <c r="J37" s="10"/>
      <c r="K37" s="14"/>
      <c r="L37" s="10"/>
      <c r="M37" s="10"/>
      <c r="N37" s="10"/>
      <c r="O37" s="10"/>
      <c r="P37" s="10"/>
    </row>
    <row r="38" spans="1:16" ht="25.5" customHeight="1">
      <c r="A38" s="7"/>
      <c r="B38" s="7"/>
      <c r="C38" s="10"/>
      <c r="D38" s="10"/>
      <c r="E38" s="10"/>
      <c r="F38" s="10"/>
      <c r="G38" s="10"/>
      <c r="H38" s="10"/>
      <c r="I38" s="10"/>
      <c r="J38" s="10"/>
      <c r="K38" s="14"/>
      <c r="L38" s="10"/>
      <c r="M38" s="10"/>
      <c r="N38" s="10"/>
      <c r="O38" s="10"/>
      <c r="P38" s="10"/>
    </row>
    <row r="39" spans="1:16" ht="25.5" customHeight="1">
      <c r="A39" s="7"/>
      <c r="B39" s="7"/>
      <c r="C39" s="10"/>
      <c r="D39" s="10"/>
      <c r="E39" s="10"/>
      <c r="F39" s="10"/>
      <c r="G39" s="10"/>
      <c r="H39" s="10"/>
      <c r="I39" s="10"/>
      <c r="J39" s="10"/>
      <c r="K39" s="14"/>
      <c r="L39" s="10"/>
      <c r="M39" s="10"/>
      <c r="N39" s="10"/>
      <c r="O39" s="10"/>
      <c r="P39" s="10"/>
    </row>
    <row r="40" spans="1:16" ht="25.5" customHeight="1">
      <c r="A40" s="7"/>
      <c r="B40" s="7"/>
      <c r="C40" s="10"/>
      <c r="D40" s="10"/>
      <c r="E40" s="10"/>
      <c r="F40" s="10"/>
      <c r="G40" s="10"/>
      <c r="H40" s="10"/>
      <c r="I40" s="10"/>
      <c r="J40" s="10"/>
      <c r="K40" s="14"/>
      <c r="L40" s="10"/>
      <c r="M40" s="10"/>
      <c r="N40" s="10"/>
      <c r="O40" s="10"/>
      <c r="P40" s="10"/>
    </row>
    <row r="41" spans="1:16" ht="25.5" customHeight="1">
      <c r="A41" s="7"/>
      <c r="B41" s="7"/>
      <c r="C41" s="10"/>
      <c r="D41" s="10"/>
      <c r="E41" s="10"/>
      <c r="F41" s="10"/>
      <c r="G41" s="10"/>
      <c r="H41" s="10"/>
      <c r="I41" s="10"/>
      <c r="J41" s="10"/>
      <c r="K41" s="14"/>
      <c r="L41" s="10"/>
      <c r="M41" s="10"/>
      <c r="N41" s="10"/>
      <c r="O41" s="10"/>
      <c r="P41" s="10"/>
    </row>
    <row r="42" spans="1:16" ht="22.5" customHeight="1">
      <c r="A42" s="7"/>
      <c r="B42" s="7"/>
      <c r="C42" s="10"/>
      <c r="D42" s="10"/>
      <c r="E42" s="10"/>
      <c r="F42" s="10"/>
      <c r="G42" s="10"/>
      <c r="H42" s="10"/>
      <c r="I42" s="10"/>
      <c r="J42" s="10"/>
      <c r="K42" s="14"/>
      <c r="L42" s="10"/>
      <c r="M42" s="10"/>
      <c r="N42" s="10"/>
      <c r="O42" s="10"/>
      <c r="P42" s="10"/>
    </row>
    <row r="43" spans="1:16" ht="22.5" customHeight="1">
      <c r="A43" s="7"/>
      <c r="B43" s="7"/>
      <c r="C43" s="10"/>
      <c r="D43" s="10"/>
      <c r="E43" s="10"/>
      <c r="F43" s="10"/>
      <c r="G43" s="10"/>
      <c r="H43" s="10"/>
      <c r="I43" s="10"/>
      <c r="J43" s="10"/>
      <c r="K43" s="14"/>
      <c r="L43" s="10"/>
      <c r="M43" s="22"/>
      <c r="N43" s="22"/>
      <c r="O43" s="22"/>
      <c r="P43" s="22"/>
    </row>
    <row r="44" spans="1:16" ht="22.5" customHeight="1">
      <c r="A44" s="7"/>
      <c r="B44" s="7"/>
      <c r="C44" s="10"/>
      <c r="D44" s="10"/>
      <c r="E44" s="10"/>
      <c r="F44" s="10"/>
      <c r="G44" s="10"/>
      <c r="H44" s="10"/>
      <c r="I44" s="10"/>
      <c r="J44" s="10"/>
      <c r="K44" s="14"/>
      <c r="L44" s="10"/>
      <c r="M44" s="10"/>
      <c r="N44" s="10"/>
      <c r="O44" s="10"/>
      <c r="P44" s="10"/>
    </row>
    <row r="45" spans="1:16" ht="12.75" customHeight="1">
      <c r="A45" s="7"/>
      <c r="B45" s="7"/>
      <c r="C45" s="10"/>
      <c r="D45" s="10"/>
      <c r="E45" s="10"/>
      <c r="F45" s="10"/>
      <c r="G45" s="10"/>
      <c r="H45" s="10"/>
      <c r="I45" s="10"/>
      <c r="J45" s="10"/>
      <c r="K45" s="14"/>
      <c r="L45" s="10"/>
      <c r="M45" s="10"/>
      <c r="N45" s="10"/>
      <c r="O45" s="10"/>
      <c r="P45" s="10"/>
    </row>
    <row r="46" spans="1:16" ht="12.75" customHeight="1">
      <c r="A46" s="7"/>
      <c r="B46" s="7"/>
      <c r="C46" s="10"/>
      <c r="D46" s="10"/>
      <c r="E46" s="10"/>
      <c r="F46" s="10"/>
      <c r="G46" s="10"/>
      <c r="H46" s="10"/>
      <c r="I46" s="10"/>
      <c r="J46" s="10"/>
      <c r="K46" s="14"/>
      <c r="L46" s="10"/>
      <c r="M46" s="10"/>
      <c r="N46" s="10"/>
      <c r="O46" s="10"/>
      <c r="P46" s="10"/>
    </row>
    <row r="47" spans="1:16" ht="12.75" customHeight="1">
      <c r="A47" s="7"/>
      <c r="B47" s="7"/>
      <c r="C47" s="10"/>
      <c r="D47" s="10"/>
      <c r="E47" s="10"/>
      <c r="F47" s="10"/>
      <c r="G47" s="10"/>
      <c r="H47" s="10"/>
      <c r="I47" s="10"/>
      <c r="J47" s="10"/>
      <c r="K47" s="14"/>
      <c r="L47" s="10"/>
      <c r="M47" s="10"/>
      <c r="N47" s="10"/>
      <c r="O47" s="10"/>
      <c r="P47" s="10"/>
    </row>
    <row r="48" spans="1:16" ht="12.75" customHeight="1">
      <c r="A48" s="7"/>
      <c r="B48" s="7"/>
      <c r="C48" s="10"/>
      <c r="D48" s="10"/>
      <c r="E48" s="10"/>
      <c r="F48" s="10"/>
      <c r="G48" s="10"/>
      <c r="H48" s="10"/>
      <c r="I48" s="10"/>
      <c r="J48" s="10"/>
      <c r="K48" s="14"/>
      <c r="L48" s="10"/>
      <c r="M48" s="10"/>
      <c r="N48" s="10"/>
      <c r="O48" s="10"/>
      <c r="P48" s="10"/>
    </row>
    <row r="49" spans="1:16" ht="12.75" customHeight="1">
      <c r="A49" s="7"/>
      <c r="B49" s="7"/>
      <c r="C49" s="10"/>
      <c r="D49" s="10"/>
      <c r="E49" s="10"/>
      <c r="F49" s="10"/>
      <c r="G49" s="10"/>
      <c r="H49" s="10"/>
      <c r="I49" s="10"/>
      <c r="J49" s="10"/>
      <c r="K49" s="14"/>
      <c r="L49" s="10"/>
      <c r="M49" s="10"/>
      <c r="N49" s="10"/>
      <c r="O49" s="10"/>
      <c r="P49" s="10"/>
    </row>
    <row r="50" spans="1:16" ht="12.75" customHeight="1">
      <c r="A50" s="7"/>
      <c r="B50" s="7"/>
      <c r="C50" s="10"/>
      <c r="D50" s="10"/>
      <c r="E50" s="10"/>
      <c r="F50" s="10"/>
      <c r="G50" s="10"/>
      <c r="H50" s="10"/>
      <c r="I50" s="10"/>
      <c r="J50" s="10"/>
      <c r="K50" s="14"/>
      <c r="L50" s="10"/>
      <c r="M50" s="10"/>
      <c r="N50" s="10"/>
      <c r="O50" s="10"/>
      <c r="P50" s="10"/>
    </row>
    <row r="51" spans="1:16" ht="12.75" customHeight="1">
      <c r="A51" s="7"/>
      <c r="B51" s="7"/>
      <c r="C51" s="10"/>
      <c r="D51" s="10"/>
      <c r="E51" s="10"/>
      <c r="F51" s="10"/>
      <c r="G51" s="10"/>
      <c r="H51" s="10"/>
      <c r="I51" s="10"/>
      <c r="J51" s="10"/>
      <c r="K51" s="14"/>
      <c r="L51" s="10"/>
      <c r="M51" s="10"/>
      <c r="N51" s="10"/>
      <c r="O51" s="10"/>
      <c r="P51" s="10"/>
    </row>
    <row r="52" spans="1:16" ht="12.75" customHeight="1">
      <c r="A52" s="7"/>
      <c r="B52" s="7"/>
      <c r="C52" s="10"/>
      <c r="D52" s="10"/>
      <c r="E52" s="10"/>
      <c r="F52" s="10"/>
      <c r="G52" s="10"/>
      <c r="H52" s="10"/>
      <c r="I52" s="10"/>
      <c r="J52" s="10"/>
      <c r="K52" s="14"/>
      <c r="L52" s="10"/>
      <c r="M52" s="10"/>
      <c r="N52" s="10"/>
      <c r="O52" s="10"/>
      <c r="P52" s="10"/>
    </row>
    <row r="53" spans="1:16" ht="12.75" customHeight="1">
      <c r="A53" s="7"/>
      <c r="B53" s="7"/>
      <c r="C53" s="10"/>
      <c r="D53" s="10"/>
      <c r="E53" s="10"/>
      <c r="F53" s="10"/>
      <c r="G53" s="10"/>
      <c r="H53" s="10"/>
      <c r="I53" s="10"/>
      <c r="J53" s="10"/>
      <c r="K53" s="14"/>
      <c r="L53" s="10"/>
      <c r="M53" s="10"/>
      <c r="N53" s="10"/>
      <c r="O53" s="10"/>
      <c r="P53" s="10"/>
    </row>
    <row r="54" spans="1:16" ht="12.75" customHeight="1">
      <c r="A54" s="7"/>
      <c r="B54" s="7"/>
      <c r="C54" s="10"/>
      <c r="D54" s="10"/>
      <c r="E54" s="10"/>
      <c r="F54" s="10"/>
      <c r="G54" s="10"/>
      <c r="H54" s="10"/>
      <c r="I54" s="10"/>
      <c r="J54" s="10"/>
      <c r="K54" s="14"/>
      <c r="L54" s="10"/>
      <c r="M54" s="10"/>
      <c r="N54" s="10"/>
      <c r="O54" s="10"/>
      <c r="P54" s="10"/>
    </row>
    <row r="55" spans="1:16" ht="12.75" customHeight="1">
      <c r="A55" s="7"/>
      <c r="B55" s="7"/>
      <c r="C55" s="10"/>
      <c r="D55" s="10"/>
      <c r="E55" s="10"/>
      <c r="F55" s="10"/>
      <c r="G55" s="10"/>
      <c r="H55" s="10"/>
      <c r="I55" s="10"/>
      <c r="J55" s="10"/>
      <c r="K55" s="14"/>
      <c r="L55" s="10"/>
      <c r="M55" s="10"/>
      <c r="N55" s="10"/>
      <c r="O55" s="10"/>
      <c r="P55" s="10"/>
    </row>
    <row r="56" spans="1:16" ht="12.75" customHeight="1">
      <c r="A56" s="7"/>
      <c r="B56" s="7"/>
      <c r="C56" s="10"/>
      <c r="D56" s="10"/>
      <c r="E56" s="10"/>
      <c r="F56" s="10"/>
      <c r="G56" s="10"/>
      <c r="H56" s="10"/>
      <c r="I56" s="10"/>
      <c r="J56" s="10"/>
      <c r="K56" s="14"/>
      <c r="L56" s="10"/>
      <c r="M56" s="10"/>
      <c r="N56" s="10"/>
      <c r="O56" s="10"/>
      <c r="P56" s="10"/>
    </row>
    <row r="57" spans="1:16" ht="12.75" customHeight="1">
      <c r="A57" s="7"/>
      <c r="B57" s="7"/>
      <c r="C57" s="10"/>
      <c r="D57" s="10"/>
      <c r="E57" s="10"/>
      <c r="F57" s="10"/>
      <c r="G57" s="10"/>
      <c r="H57" s="10"/>
      <c r="I57" s="10"/>
      <c r="J57" s="10"/>
      <c r="K57" s="14"/>
      <c r="L57" s="10"/>
      <c r="M57" s="10"/>
      <c r="N57" s="10"/>
      <c r="O57" s="10"/>
      <c r="P57" s="10"/>
    </row>
    <row r="58" spans="1:16" ht="12.75" customHeight="1">
      <c r="A58" s="7"/>
      <c r="B58" s="7"/>
      <c r="C58" s="10"/>
      <c r="D58" s="10"/>
      <c r="E58" s="10"/>
      <c r="F58" s="10"/>
      <c r="G58" s="10"/>
      <c r="H58" s="10"/>
      <c r="I58" s="10"/>
      <c r="J58" s="10"/>
      <c r="K58" s="14"/>
      <c r="L58" s="10"/>
      <c r="M58" s="10"/>
      <c r="N58" s="10"/>
      <c r="O58" s="10"/>
      <c r="P58" s="10"/>
    </row>
    <row r="59" spans="1:16" ht="12.75" customHeight="1">
      <c r="A59" s="7"/>
      <c r="B59" s="7"/>
      <c r="C59" s="10"/>
      <c r="D59" s="10"/>
      <c r="E59" s="10"/>
      <c r="F59" s="10"/>
      <c r="G59" s="10"/>
      <c r="H59" s="10"/>
      <c r="I59" s="10"/>
      <c r="J59" s="10"/>
      <c r="K59" s="14"/>
      <c r="L59" s="10"/>
      <c r="M59" s="10"/>
      <c r="N59" s="10"/>
      <c r="O59" s="10"/>
      <c r="P59" s="10"/>
    </row>
    <row r="60" spans="1:16" ht="12.75" customHeight="1">
      <c r="A60" s="7"/>
      <c r="B60" s="7"/>
      <c r="C60" s="10"/>
      <c r="D60" s="10"/>
      <c r="E60" s="10"/>
      <c r="F60" s="10"/>
      <c r="G60" s="10"/>
      <c r="H60" s="10"/>
      <c r="I60" s="10"/>
      <c r="J60" s="10"/>
      <c r="K60" s="14"/>
      <c r="L60" s="10"/>
      <c r="M60" s="10"/>
      <c r="N60" s="10"/>
      <c r="O60" s="10"/>
      <c r="P60" s="10"/>
    </row>
    <row r="61" spans="1:16" ht="12.75" customHeight="1">
      <c r="A61" s="7"/>
      <c r="B61" s="7"/>
      <c r="C61" s="10"/>
      <c r="D61" s="10"/>
      <c r="E61" s="10"/>
      <c r="F61" s="10"/>
      <c r="G61" s="10"/>
      <c r="H61" s="10"/>
      <c r="I61" s="10"/>
      <c r="J61" s="10"/>
      <c r="K61" s="14"/>
      <c r="L61" s="10"/>
      <c r="M61" s="10"/>
      <c r="N61" s="10"/>
      <c r="O61" s="10"/>
      <c r="P61" s="10"/>
    </row>
    <row r="62" spans="1:16" ht="12.75" customHeight="1">
      <c r="A62" s="7"/>
      <c r="B62" s="7"/>
      <c r="C62" s="10"/>
      <c r="D62" s="10"/>
      <c r="E62" s="10"/>
      <c r="F62" s="10"/>
      <c r="G62" s="10"/>
      <c r="H62" s="10"/>
      <c r="I62" s="10"/>
      <c r="J62" s="10"/>
      <c r="K62" s="14"/>
      <c r="L62" s="10"/>
      <c r="M62" s="10"/>
      <c r="N62" s="10"/>
      <c r="O62" s="10"/>
      <c r="P62" s="10"/>
    </row>
    <row r="63" spans="1:16" ht="12.75" customHeight="1">
      <c r="A63" s="7"/>
      <c r="B63" s="7"/>
      <c r="C63" s="10"/>
      <c r="D63" s="10"/>
      <c r="E63" s="10"/>
      <c r="F63" s="10"/>
      <c r="G63" s="10"/>
      <c r="H63" s="10"/>
      <c r="I63" s="10"/>
      <c r="J63" s="10"/>
      <c r="K63" s="14"/>
      <c r="L63" s="10"/>
      <c r="M63" s="10"/>
      <c r="N63" s="10"/>
      <c r="O63" s="10"/>
      <c r="P63" s="10"/>
    </row>
    <row r="64" spans="1:16" ht="12.75" customHeight="1">
      <c r="A64" s="7"/>
      <c r="B64" s="7"/>
      <c r="C64" s="10"/>
      <c r="D64" s="10"/>
      <c r="E64" s="10"/>
      <c r="F64" s="10"/>
      <c r="G64" s="10"/>
      <c r="H64" s="10"/>
      <c r="I64" s="10"/>
      <c r="J64" s="10"/>
      <c r="K64" s="14"/>
      <c r="L64" s="10"/>
      <c r="M64" s="10"/>
      <c r="N64" s="10"/>
      <c r="O64" s="10"/>
      <c r="P64" s="10"/>
    </row>
    <row r="65" spans="1:16" ht="12.75" customHeight="1">
      <c r="A65" s="7"/>
      <c r="B65" s="7"/>
      <c r="C65" s="10"/>
      <c r="D65" s="10"/>
      <c r="E65" s="10"/>
      <c r="F65" s="10"/>
      <c r="G65" s="10"/>
      <c r="H65" s="10"/>
      <c r="I65" s="10"/>
      <c r="J65" s="10"/>
      <c r="K65" s="14"/>
      <c r="L65" s="10"/>
      <c r="M65" s="10"/>
      <c r="N65" s="10"/>
      <c r="O65" s="10"/>
      <c r="P65" s="10"/>
    </row>
    <row r="66" spans="1:16" ht="12.75" customHeight="1">
      <c r="A66" s="7"/>
      <c r="B66" s="7"/>
      <c r="C66" s="10"/>
      <c r="D66" s="10"/>
      <c r="E66" s="10"/>
      <c r="F66" s="10"/>
      <c r="G66" s="10"/>
      <c r="H66" s="10"/>
      <c r="I66" s="10"/>
      <c r="J66" s="10"/>
      <c r="K66" s="14"/>
      <c r="L66" s="10"/>
      <c r="M66" s="10"/>
      <c r="N66" s="10"/>
      <c r="O66" s="10"/>
      <c r="P66" s="10"/>
    </row>
    <row r="67" spans="1:16" ht="12.75" customHeight="1">
      <c r="A67" s="7"/>
      <c r="B67" s="7"/>
      <c r="C67" s="10"/>
      <c r="D67" s="10"/>
      <c r="E67" s="10"/>
      <c r="F67" s="10"/>
      <c r="G67" s="10"/>
      <c r="H67" s="10"/>
      <c r="I67" s="10"/>
      <c r="J67" s="10"/>
      <c r="K67" s="14"/>
      <c r="L67" s="10"/>
      <c r="M67" s="10"/>
      <c r="N67" s="10"/>
      <c r="O67" s="10"/>
      <c r="P67" s="10"/>
    </row>
    <row r="68" spans="1:16" ht="12.75" customHeight="1">
      <c r="A68" s="7"/>
      <c r="B68" s="7"/>
      <c r="C68" s="10"/>
      <c r="D68" s="10"/>
      <c r="E68" s="10"/>
      <c r="F68" s="10"/>
      <c r="G68" s="10"/>
      <c r="H68" s="10"/>
      <c r="I68" s="10"/>
      <c r="J68" s="10"/>
      <c r="K68" s="14"/>
      <c r="L68" s="10"/>
      <c r="M68" s="10"/>
      <c r="N68" s="10"/>
      <c r="O68" s="10"/>
      <c r="P68" s="10"/>
    </row>
    <row r="69" spans="1:16" ht="12.75" customHeight="1">
      <c r="A69" s="7"/>
      <c r="B69" s="7"/>
      <c r="C69" s="10"/>
      <c r="D69" s="10"/>
      <c r="E69" s="10"/>
      <c r="F69" s="10"/>
      <c r="G69" s="10"/>
      <c r="H69" s="10"/>
      <c r="I69" s="10"/>
      <c r="J69" s="10"/>
      <c r="K69" s="14"/>
      <c r="L69" s="10"/>
      <c r="M69" s="10"/>
      <c r="N69" s="10"/>
      <c r="O69" s="10"/>
      <c r="P69" s="10"/>
    </row>
    <row r="70" spans="1:16" ht="12.75" customHeight="1">
      <c r="A70" s="7"/>
      <c r="B70" s="7"/>
      <c r="C70" s="10"/>
      <c r="D70" s="10"/>
      <c r="E70" s="10"/>
      <c r="F70" s="10"/>
      <c r="G70" s="10"/>
      <c r="H70" s="10"/>
      <c r="I70" s="10"/>
      <c r="J70" s="10"/>
      <c r="K70" s="14"/>
      <c r="L70" s="10"/>
      <c r="M70" s="10"/>
      <c r="N70" s="10"/>
      <c r="O70" s="10"/>
      <c r="P70" s="10"/>
    </row>
    <row r="71" spans="1:16" ht="12.75" customHeight="1">
      <c r="A71" s="7"/>
      <c r="B71" s="7"/>
      <c r="C71" s="10"/>
      <c r="D71" s="10"/>
      <c r="E71" s="10"/>
      <c r="F71" s="10"/>
      <c r="G71" s="10"/>
      <c r="H71" s="10"/>
      <c r="I71" s="10"/>
      <c r="J71" s="10"/>
      <c r="K71" s="14"/>
      <c r="L71" s="10"/>
      <c r="M71" s="10"/>
      <c r="N71" s="10"/>
      <c r="O71" s="10"/>
      <c r="P71" s="10"/>
    </row>
    <row r="72" spans="1:16" ht="12.75" customHeight="1">
      <c r="A72" s="7"/>
      <c r="B72" s="7"/>
      <c r="C72" s="10"/>
      <c r="D72" s="10"/>
      <c r="E72" s="10"/>
      <c r="F72" s="10"/>
      <c r="G72" s="10"/>
      <c r="H72" s="10"/>
      <c r="I72" s="10"/>
      <c r="J72" s="10"/>
      <c r="K72" s="14"/>
      <c r="L72" s="10"/>
      <c r="M72" s="10"/>
      <c r="N72" s="10"/>
      <c r="O72" s="10"/>
      <c r="P72" s="10"/>
    </row>
    <row r="73" spans="1:16" ht="12.75" customHeight="1">
      <c r="A73" s="7"/>
      <c r="B73" s="7"/>
      <c r="C73" s="10"/>
      <c r="D73" s="10"/>
      <c r="E73" s="10"/>
      <c r="F73" s="10"/>
      <c r="G73" s="10"/>
      <c r="H73" s="10"/>
      <c r="I73" s="10"/>
      <c r="J73" s="10"/>
      <c r="K73" s="14"/>
      <c r="L73" s="10"/>
      <c r="M73" s="10"/>
      <c r="N73" s="10"/>
      <c r="O73" s="10"/>
      <c r="P73" s="10"/>
    </row>
    <row r="74" spans="1:16" ht="12.75" customHeight="1">
      <c r="A74" s="7"/>
      <c r="B74" s="7"/>
      <c r="C74" s="10"/>
      <c r="D74" s="10"/>
      <c r="E74" s="10"/>
      <c r="F74" s="10"/>
      <c r="G74" s="10"/>
      <c r="H74" s="10"/>
      <c r="I74" s="10"/>
      <c r="J74" s="10"/>
      <c r="K74" s="14"/>
      <c r="L74" s="10"/>
      <c r="M74" s="10"/>
      <c r="N74" s="10"/>
      <c r="O74" s="10"/>
      <c r="P74" s="10"/>
    </row>
    <row r="75" spans="1:16" ht="12.75" customHeight="1">
      <c r="A75" s="7"/>
      <c r="B75" s="7"/>
      <c r="C75" s="10"/>
      <c r="D75" s="10"/>
      <c r="E75" s="10"/>
      <c r="F75" s="10"/>
      <c r="G75" s="10"/>
      <c r="H75" s="10"/>
      <c r="I75" s="10"/>
      <c r="J75" s="10"/>
      <c r="K75" s="14"/>
      <c r="L75" s="10"/>
      <c r="M75" s="10"/>
      <c r="N75" s="10"/>
      <c r="O75" s="10"/>
      <c r="P75" s="10"/>
    </row>
    <row r="76" spans="1:16" ht="12.75" customHeight="1">
      <c r="A76" s="7"/>
      <c r="B76" s="7"/>
      <c r="C76" s="10"/>
      <c r="D76" s="10"/>
      <c r="E76" s="10"/>
      <c r="F76" s="10"/>
      <c r="G76" s="10"/>
      <c r="H76" s="10"/>
      <c r="I76" s="10"/>
      <c r="J76" s="10"/>
      <c r="K76" s="14"/>
      <c r="L76" s="10"/>
      <c r="M76" s="10"/>
      <c r="N76" s="10"/>
      <c r="O76" s="10"/>
      <c r="P76" s="10"/>
    </row>
    <row r="77" spans="1:16" ht="12.75" customHeight="1">
      <c r="A77" s="7"/>
      <c r="B77" s="7"/>
      <c r="C77" s="10"/>
      <c r="D77" s="10"/>
      <c r="E77" s="10"/>
      <c r="F77" s="10"/>
      <c r="G77" s="10"/>
      <c r="H77" s="10"/>
      <c r="I77" s="10"/>
      <c r="J77" s="10"/>
      <c r="K77" s="14"/>
      <c r="L77" s="10"/>
      <c r="M77" s="10"/>
      <c r="N77" s="10"/>
      <c r="O77" s="10"/>
      <c r="P77" s="10"/>
    </row>
    <row r="78" spans="1:16" ht="12.75" customHeight="1">
      <c r="A78" s="7"/>
      <c r="B78" s="7"/>
      <c r="C78" s="10"/>
      <c r="D78" s="10"/>
      <c r="E78" s="10"/>
      <c r="F78" s="10"/>
      <c r="G78" s="10"/>
      <c r="H78" s="10"/>
      <c r="I78" s="10"/>
      <c r="J78" s="10"/>
      <c r="K78" s="14"/>
      <c r="L78" s="10"/>
      <c r="M78" s="10"/>
      <c r="N78" s="10"/>
      <c r="O78" s="10"/>
      <c r="P78" s="10"/>
    </row>
    <row r="79" spans="1:16" ht="12.75" customHeight="1">
      <c r="A79" s="7"/>
      <c r="B79" s="7"/>
      <c r="C79" s="10"/>
      <c r="D79" s="10"/>
      <c r="E79" s="10"/>
      <c r="F79" s="10"/>
      <c r="G79" s="10"/>
      <c r="H79" s="10"/>
      <c r="I79" s="10"/>
      <c r="J79" s="10"/>
      <c r="K79" s="14"/>
      <c r="L79" s="10"/>
      <c r="M79" s="10"/>
      <c r="N79" s="10"/>
      <c r="O79" s="10"/>
      <c r="P79" s="10"/>
    </row>
    <row r="80" spans="1:16" ht="12.75" customHeight="1">
      <c r="A80" s="7"/>
      <c r="B80" s="7"/>
      <c r="C80" s="10"/>
      <c r="D80" s="10"/>
      <c r="E80" s="10"/>
      <c r="F80" s="10"/>
      <c r="G80" s="10"/>
      <c r="H80" s="10"/>
      <c r="I80" s="10"/>
      <c r="J80" s="10"/>
      <c r="K80" s="14"/>
      <c r="L80" s="10"/>
      <c r="M80" s="10"/>
      <c r="N80" s="10"/>
      <c r="O80" s="10"/>
      <c r="P80" s="10"/>
    </row>
    <row r="81" spans="1:16" ht="12.75" customHeight="1">
      <c r="A81" s="7"/>
      <c r="B81" s="7"/>
      <c r="C81" s="10"/>
      <c r="D81" s="10"/>
      <c r="E81" s="10"/>
      <c r="F81" s="10"/>
      <c r="G81" s="10"/>
      <c r="H81" s="10"/>
      <c r="I81" s="10"/>
      <c r="J81" s="10"/>
      <c r="K81" s="14"/>
      <c r="L81" s="10"/>
      <c r="M81" s="10"/>
      <c r="N81" s="10"/>
      <c r="O81" s="10"/>
      <c r="P81" s="10"/>
    </row>
    <row r="82" spans="1:16" ht="12.75" customHeight="1">
      <c r="A82" s="7"/>
      <c r="B82" s="7"/>
      <c r="C82" s="10"/>
      <c r="D82" s="10"/>
      <c r="E82" s="10"/>
      <c r="F82" s="10"/>
      <c r="G82" s="10"/>
      <c r="H82" s="10"/>
      <c r="I82" s="10"/>
      <c r="J82" s="10"/>
      <c r="K82" s="14"/>
      <c r="L82" s="10"/>
      <c r="M82" s="10"/>
      <c r="N82" s="10"/>
      <c r="O82" s="10"/>
      <c r="P82" s="10"/>
    </row>
    <row r="83" spans="1:16" ht="12.75" customHeight="1">
      <c r="A83" s="7"/>
      <c r="B83" s="7"/>
      <c r="C83" s="10"/>
      <c r="D83" s="10"/>
      <c r="E83" s="10"/>
      <c r="F83" s="10"/>
      <c r="G83" s="10"/>
      <c r="H83" s="10"/>
      <c r="I83" s="10"/>
      <c r="J83" s="10"/>
      <c r="K83" s="14"/>
      <c r="L83" s="10"/>
      <c r="M83" s="10"/>
      <c r="N83" s="10"/>
      <c r="O83" s="10"/>
      <c r="P83" s="10"/>
    </row>
    <row r="84" spans="1:16" ht="12.75" customHeight="1">
      <c r="A84" s="7"/>
      <c r="B84" s="7"/>
      <c r="C84" s="10"/>
      <c r="D84" s="10"/>
      <c r="E84" s="10"/>
      <c r="F84" s="10"/>
      <c r="G84" s="10"/>
      <c r="H84" s="10"/>
      <c r="I84" s="10"/>
      <c r="J84" s="10"/>
      <c r="K84" s="14"/>
      <c r="L84" s="10"/>
      <c r="M84" s="10"/>
      <c r="N84" s="10"/>
      <c r="O84" s="10"/>
      <c r="P84" s="10"/>
    </row>
    <row r="85" spans="1:16" ht="12.75" customHeight="1">
      <c r="A85" s="7"/>
      <c r="B85" s="7"/>
      <c r="C85" s="10"/>
      <c r="D85" s="10"/>
      <c r="E85" s="10"/>
      <c r="F85" s="10"/>
      <c r="G85" s="10"/>
      <c r="H85" s="10"/>
      <c r="I85" s="10"/>
      <c r="J85" s="10"/>
      <c r="K85" s="14"/>
      <c r="L85" s="10"/>
      <c r="M85" s="10"/>
      <c r="N85" s="10"/>
      <c r="O85" s="10"/>
      <c r="P85" s="10"/>
    </row>
    <row r="86" spans="1:16" ht="12.75" customHeight="1">
      <c r="A86" s="7"/>
      <c r="B86" s="7"/>
      <c r="C86" s="10"/>
      <c r="D86" s="10"/>
      <c r="E86" s="10"/>
      <c r="F86" s="10"/>
      <c r="G86" s="10"/>
      <c r="H86" s="10"/>
      <c r="I86" s="10"/>
      <c r="J86" s="10"/>
      <c r="K86" s="14"/>
      <c r="L86" s="10"/>
      <c r="M86" s="10"/>
      <c r="N86" s="10"/>
      <c r="O86" s="10"/>
      <c r="P86" s="10"/>
    </row>
    <row r="87" spans="1:16" ht="12.75" customHeight="1">
      <c r="A87" s="7"/>
      <c r="B87" s="7"/>
      <c r="C87" s="10"/>
      <c r="D87" s="10"/>
      <c r="E87" s="10"/>
      <c r="F87" s="10"/>
      <c r="G87" s="10"/>
      <c r="H87" s="10"/>
      <c r="I87" s="10"/>
      <c r="J87" s="10"/>
      <c r="K87" s="14"/>
      <c r="L87" s="10"/>
      <c r="M87" s="10"/>
      <c r="N87" s="10"/>
      <c r="O87" s="10"/>
      <c r="P87" s="10"/>
    </row>
    <row r="88" spans="1:16" ht="12.75" customHeight="1">
      <c r="A88" s="7"/>
      <c r="B88" s="7"/>
      <c r="C88" s="10"/>
      <c r="D88" s="10"/>
      <c r="E88" s="10"/>
      <c r="F88" s="10"/>
      <c r="G88" s="10"/>
      <c r="H88" s="10"/>
      <c r="I88" s="10"/>
      <c r="J88" s="10"/>
      <c r="K88" s="14"/>
      <c r="L88" s="10"/>
      <c r="M88" s="10"/>
      <c r="N88" s="10"/>
      <c r="O88" s="10"/>
      <c r="P88" s="10"/>
    </row>
    <row r="89" spans="1:16" ht="12.75" customHeight="1">
      <c r="A89" s="7"/>
      <c r="B89" s="7"/>
      <c r="C89" s="10"/>
      <c r="D89" s="10"/>
      <c r="E89" s="10"/>
      <c r="F89" s="10"/>
      <c r="G89" s="10"/>
      <c r="H89" s="10"/>
      <c r="I89" s="10"/>
      <c r="J89" s="10"/>
      <c r="K89" s="14"/>
      <c r="L89" s="10"/>
      <c r="M89" s="10"/>
      <c r="N89" s="10"/>
      <c r="O89" s="10"/>
      <c r="P89" s="10"/>
    </row>
    <row r="90" spans="1:16" ht="12.75" customHeight="1">
      <c r="A90" s="7"/>
      <c r="B90" s="7"/>
      <c r="C90" s="10"/>
      <c r="D90" s="10"/>
      <c r="E90" s="10"/>
      <c r="F90" s="10"/>
      <c r="G90" s="10"/>
      <c r="H90" s="10"/>
      <c r="I90" s="10"/>
      <c r="J90" s="10"/>
      <c r="K90" s="14"/>
      <c r="L90" s="10"/>
      <c r="M90" s="10"/>
      <c r="N90" s="10"/>
      <c r="O90" s="10"/>
      <c r="P90" s="10"/>
    </row>
    <row r="91" spans="1:16" ht="12.75" customHeight="1">
      <c r="A91" s="7"/>
      <c r="B91" s="7"/>
      <c r="C91" s="10"/>
      <c r="D91" s="10"/>
      <c r="E91" s="10"/>
      <c r="F91" s="10"/>
      <c r="G91" s="10"/>
      <c r="H91" s="10"/>
      <c r="I91" s="10"/>
      <c r="J91" s="10"/>
      <c r="K91" s="14"/>
      <c r="L91" s="10"/>
      <c r="M91" s="10"/>
      <c r="N91" s="10"/>
      <c r="O91" s="10"/>
      <c r="P91" s="10"/>
    </row>
    <row r="92" spans="1:16" ht="12.75" customHeight="1">
      <c r="A92" s="7"/>
      <c r="B92" s="7"/>
      <c r="C92" s="10"/>
      <c r="D92" s="10"/>
      <c r="E92" s="10"/>
      <c r="F92" s="10"/>
      <c r="G92" s="10"/>
      <c r="H92" s="10"/>
      <c r="I92" s="10"/>
      <c r="J92" s="10"/>
      <c r="K92" s="14"/>
      <c r="L92" s="10"/>
      <c r="M92" s="10"/>
      <c r="N92" s="10"/>
      <c r="O92" s="10"/>
      <c r="P92" s="10"/>
    </row>
    <row r="93" spans="1:16" ht="12.75" customHeight="1">
      <c r="A93" s="7"/>
      <c r="B93" s="7"/>
      <c r="C93" s="10"/>
      <c r="D93" s="10"/>
      <c r="E93" s="10"/>
      <c r="F93" s="10"/>
      <c r="G93" s="10"/>
      <c r="H93" s="10"/>
      <c r="I93" s="10"/>
      <c r="J93" s="10"/>
      <c r="K93" s="14"/>
      <c r="L93" s="10"/>
      <c r="M93" s="10"/>
      <c r="N93" s="10"/>
      <c r="O93" s="10"/>
      <c r="P93" s="10"/>
    </row>
    <row r="94" spans="1:16" ht="12.75" customHeight="1">
      <c r="A94" s="7"/>
      <c r="B94" s="7"/>
      <c r="C94" s="10"/>
      <c r="D94" s="10"/>
      <c r="E94" s="10"/>
      <c r="F94" s="10"/>
      <c r="G94" s="10"/>
      <c r="H94" s="10"/>
      <c r="I94" s="10"/>
      <c r="J94" s="10"/>
      <c r="K94" s="14"/>
      <c r="L94" s="10"/>
      <c r="M94" s="10"/>
      <c r="N94" s="10"/>
      <c r="O94" s="10"/>
      <c r="P94" s="10"/>
    </row>
    <row r="95" spans="1:16" ht="12.75" customHeight="1">
      <c r="A95" s="7"/>
      <c r="B95" s="7"/>
      <c r="C95" s="10"/>
      <c r="D95" s="10"/>
      <c r="E95" s="10"/>
      <c r="F95" s="10"/>
      <c r="G95" s="10"/>
      <c r="H95" s="10"/>
      <c r="I95" s="10"/>
      <c r="J95" s="10"/>
      <c r="K95" s="14"/>
      <c r="L95" s="10"/>
      <c r="M95" s="10"/>
      <c r="N95" s="10"/>
      <c r="O95" s="10"/>
      <c r="P95" s="10"/>
    </row>
    <row r="96" spans="1:16" ht="12.75" customHeight="1">
      <c r="A96" s="7"/>
      <c r="B96" s="7"/>
      <c r="C96" s="10"/>
      <c r="D96" s="10"/>
      <c r="E96" s="10"/>
      <c r="F96" s="10"/>
      <c r="G96" s="10"/>
      <c r="H96" s="10"/>
      <c r="I96" s="10"/>
      <c r="J96" s="10"/>
      <c r="K96" s="14"/>
      <c r="L96" s="10"/>
      <c r="M96" s="10"/>
      <c r="N96" s="10"/>
      <c r="O96" s="10"/>
      <c r="P96" s="10"/>
    </row>
    <row r="97" spans="1:16" ht="12.75" customHeight="1">
      <c r="A97" s="7"/>
      <c r="B97" s="7"/>
      <c r="C97" s="10"/>
      <c r="D97" s="10"/>
      <c r="E97" s="10"/>
      <c r="F97" s="10"/>
      <c r="G97" s="10"/>
      <c r="H97" s="10"/>
      <c r="I97" s="10"/>
      <c r="J97" s="10"/>
      <c r="K97" s="14"/>
      <c r="L97" s="10"/>
      <c r="M97" s="10"/>
      <c r="N97" s="10"/>
      <c r="O97" s="10"/>
      <c r="P97" s="10"/>
    </row>
    <row r="98" spans="1:16" ht="12.75" customHeight="1">
      <c r="A98" s="7"/>
      <c r="B98" s="7"/>
      <c r="C98" s="10"/>
      <c r="D98" s="10"/>
      <c r="E98" s="10"/>
      <c r="F98" s="10"/>
      <c r="G98" s="10"/>
      <c r="H98" s="10"/>
      <c r="I98" s="10"/>
      <c r="J98" s="10"/>
      <c r="K98" s="14"/>
      <c r="L98" s="10"/>
      <c r="M98" s="10"/>
      <c r="N98" s="10"/>
      <c r="O98" s="10"/>
      <c r="P98" s="10"/>
    </row>
    <row r="99" spans="1:16" ht="12.75" customHeight="1">
      <c r="A99" s="7"/>
      <c r="B99" s="7"/>
      <c r="C99" s="10"/>
      <c r="D99" s="10"/>
      <c r="E99" s="10"/>
      <c r="F99" s="10"/>
      <c r="G99" s="10"/>
      <c r="H99" s="10"/>
      <c r="I99" s="10"/>
      <c r="J99" s="10"/>
      <c r="K99" s="14"/>
      <c r="L99" s="10"/>
      <c r="M99" s="10"/>
      <c r="N99" s="10"/>
      <c r="O99" s="10"/>
      <c r="P99" s="10"/>
    </row>
    <row r="100" spans="1:16" ht="12.75" customHeight="1">
      <c r="A100" s="7"/>
      <c r="B100" s="7"/>
      <c r="C100" s="10"/>
      <c r="D100" s="10"/>
      <c r="E100" s="10"/>
      <c r="F100" s="10"/>
      <c r="G100" s="10"/>
      <c r="H100" s="10"/>
      <c r="I100" s="10"/>
      <c r="J100" s="10"/>
      <c r="K100" s="14"/>
      <c r="L100" s="10"/>
      <c r="M100" s="10"/>
      <c r="N100" s="10"/>
      <c r="O100" s="10"/>
      <c r="P100" s="10"/>
    </row>
    <row r="101" spans="1:16" ht="12.75" customHeight="1">
      <c r="A101" s="7"/>
      <c r="B101" s="7"/>
      <c r="C101" s="10"/>
      <c r="D101" s="10"/>
      <c r="E101" s="10"/>
      <c r="F101" s="10"/>
      <c r="G101" s="10"/>
      <c r="H101" s="10"/>
      <c r="I101" s="10"/>
      <c r="J101" s="10"/>
      <c r="K101" s="14"/>
      <c r="L101" s="10"/>
      <c r="M101" s="10"/>
      <c r="N101" s="10"/>
      <c r="O101" s="10"/>
      <c r="P101" s="10"/>
    </row>
  </sheetData>
  <sheetProtection/>
  <mergeCells count="20">
    <mergeCell ref="K8:K13"/>
    <mergeCell ref="L8:L13"/>
    <mergeCell ref="A8:A13"/>
    <mergeCell ref="B8:B13"/>
    <mergeCell ref="C8:C13"/>
    <mergeCell ref="D8:D13"/>
    <mergeCell ref="B3:M3"/>
    <mergeCell ref="B4:M4"/>
    <mergeCell ref="B5:M5"/>
    <mergeCell ref="C6:L6"/>
    <mergeCell ref="B1:M1"/>
    <mergeCell ref="B2:M2"/>
    <mergeCell ref="B17:I17"/>
    <mergeCell ref="G8:G13"/>
    <mergeCell ref="H8:H13"/>
    <mergeCell ref="I8:I13"/>
    <mergeCell ref="E8:E13"/>
    <mergeCell ref="J8:J13"/>
    <mergeCell ref="F8:F13"/>
    <mergeCell ref="C7:K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5"/>
  <sheetViews>
    <sheetView tabSelected="1" zoomScalePageLayoutView="0" workbookViewId="0" topLeftCell="A58">
      <selection activeCell="A73" sqref="A73"/>
    </sheetView>
  </sheetViews>
  <sheetFormatPr defaultColWidth="12.625" defaultRowHeight="15" customHeight="1"/>
  <cols>
    <col min="1" max="1" width="4.125" style="0" customWidth="1"/>
    <col min="2" max="2" width="20.875" style="0" customWidth="1"/>
    <col min="3" max="3" width="6.875" style="0" customWidth="1"/>
    <col min="4" max="4" width="7.75390625" style="0" customWidth="1"/>
    <col min="5" max="5" width="4.75390625" style="0" customWidth="1"/>
    <col min="6" max="7" width="5.75390625" style="0" customWidth="1"/>
    <col min="8" max="8" width="7.125" style="0" customWidth="1"/>
    <col min="9" max="9" width="9.625" style="0" customWidth="1"/>
    <col min="10" max="10" width="8.375" style="0" customWidth="1"/>
    <col min="11" max="11" width="3.875" style="0" customWidth="1"/>
    <col min="12" max="12" width="17.25390625" style="0" customWidth="1"/>
    <col min="13" max="16" width="7.00390625" style="0" customWidth="1"/>
  </cols>
  <sheetData>
    <row r="1" spans="1:16" ht="15.75" customHeight="1">
      <c r="A1" s="1"/>
      <c r="B1" s="111" t="s">
        <v>136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  <c r="N1" s="2"/>
      <c r="O1" s="2"/>
      <c r="P1" s="2"/>
    </row>
    <row r="2" spans="1:16" ht="12.75" customHeight="1">
      <c r="A2" s="1"/>
      <c r="B2" s="114" t="s">
        <v>137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  <c r="N2" s="2"/>
      <c r="O2" s="2"/>
      <c r="P2" s="2"/>
    </row>
    <row r="3" spans="1:16" ht="12.75" customHeight="1">
      <c r="A3" s="1"/>
      <c r="B3" s="114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2"/>
      <c r="O3" s="2"/>
      <c r="P3" s="2"/>
    </row>
    <row r="4" spans="1:16" ht="15.75" customHeight="1">
      <c r="A4" s="1"/>
      <c r="B4" s="115" t="s">
        <v>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N4" s="2"/>
      <c r="O4" s="2"/>
      <c r="P4" s="2"/>
    </row>
    <row r="5" spans="1:16" ht="66" customHeight="1">
      <c r="A5" s="1"/>
      <c r="B5" s="124" t="s">
        <v>144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  <c r="N5" s="2"/>
      <c r="O5" s="2"/>
      <c r="P5" s="2"/>
    </row>
    <row r="6" spans="1:16" ht="33" customHeight="1">
      <c r="A6" s="3"/>
      <c r="B6" s="4" t="s">
        <v>1</v>
      </c>
      <c r="C6" s="117"/>
      <c r="D6" s="105"/>
      <c r="E6" s="105"/>
      <c r="F6" s="105"/>
      <c r="G6" s="105"/>
      <c r="H6" s="105"/>
      <c r="I6" s="105"/>
      <c r="J6" s="105"/>
      <c r="K6" s="105"/>
      <c r="L6" s="105"/>
      <c r="M6" s="5" t="s">
        <v>2</v>
      </c>
      <c r="N6" s="6"/>
      <c r="O6" s="6"/>
      <c r="P6" s="6"/>
    </row>
    <row r="7" spans="1:16" ht="42" customHeight="1">
      <c r="A7" s="7"/>
      <c r="B7" s="8"/>
      <c r="C7" s="138" t="s">
        <v>135</v>
      </c>
      <c r="D7" s="139"/>
      <c r="E7" s="139"/>
      <c r="F7" s="139"/>
      <c r="G7" s="139"/>
      <c r="H7" s="139"/>
      <c r="I7" s="139"/>
      <c r="J7" s="139"/>
      <c r="K7" s="139"/>
      <c r="L7" s="9"/>
      <c r="M7" s="10"/>
      <c r="N7" s="10"/>
      <c r="O7" s="10"/>
      <c r="P7" s="10"/>
    </row>
    <row r="8" spans="1:16" ht="16.5" customHeight="1">
      <c r="A8" s="134" t="s">
        <v>4</v>
      </c>
      <c r="B8" s="89" t="s">
        <v>5</v>
      </c>
      <c r="C8" s="89" t="s">
        <v>6</v>
      </c>
      <c r="D8" s="135" t="s">
        <v>7</v>
      </c>
      <c r="E8" s="136" t="s">
        <v>8</v>
      </c>
      <c r="F8" s="89" t="s">
        <v>9</v>
      </c>
      <c r="G8" s="133" t="s">
        <v>10</v>
      </c>
      <c r="H8" s="133" t="s">
        <v>11</v>
      </c>
      <c r="I8" s="89" t="s">
        <v>12</v>
      </c>
      <c r="J8" s="136" t="s">
        <v>13</v>
      </c>
      <c r="K8" s="137" t="s">
        <v>14</v>
      </c>
      <c r="L8" s="140" t="s">
        <v>15</v>
      </c>
      <c r="M8" s="10"/>
      <c r="N8" s="10"/>
      <c r="O8" s="10"/>
      <c r="P8" s="10"/>
    </row>
    <row r="9" spans="1:16" ht="16.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10"/>
      <c r="N9" s="10"/>
      <c r="O9" s="10"/>
      <c r="P9" s="10"/>
    </row>
    <row r="10" spans="1:16" ht="16.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0"/>
      <c r="N10" s="10"/>
      <c r="O10" s="10"/>
      <c r="P10" s="10"/>
    </row>
    <row r="11" spans="1:16" ht="16.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10"/>
      <c r="N11" s="10"/>
      <c r="O11" s="10"/>
      <c r="P11" s="10"/>
    </row>
    <row r="12" spans="1:16" ht="16.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10"/>
      <c r="N12" s="10"/>
      <c r="O12" s="10"/>
      <c r="P12" s="10"/>
    </row>
    <row r="13" spans="1:16" ht="16.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0"/>
      <c r="N13" s="10"/>
      <c r="O13" s="10"/>
      <c r="P13" s="10"/>
    </row>
    <row r="14" spans="1:16" ht="16.5" customHeight="1">
      <c r="A14" s="127" t="s">
        <v>39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9"/>
      <c r="M14" s="10"/>
      <c r="N14" s="10"/>
      <c r="O14" s="10"/>
      <c r="P14" s="10"/>
    </row>
    <row r="15" spans="1:16" ht="16.5" customHeight="1">
      <c r="A15" s="91"/>
      <c r="B15" s="99" t="s">
        <v>40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9"/>
      <c r="M15" s="10"/>
      <c r="N15" s="10"/>
      <c r="O15" s="10"/>
      <c r="P15" s="10"/>
    </row>
    <row r="16" spans="1:16" ht="23.25" customHeight="1">
      <c r="A16" s="32">
        <v>1</v>
      </c>
      <c r="B16" s="29" t="s">
        <v>41</v>
      </c>
      <c r="C16" s="32">
        <v>2011</v>
      </c>
      <c r="D16" s="39">
        <v>46</v>
      </c>
      <c r="E16" s="32" t="s">
        <v>17</v>
      </c>
      <c r="F16" s="39">
        <v>8</v>
      </c>
      <c r="G16" s="32">
        <v>315</v>
      </c>
      <c r="H16" s="32"/>
      <c r="I16" s="32">
        <v>12</v>
      </c>
      <c r="J16" s="40">
        <f aca="true" t="shared" si="0" ref="J16:J27">(F16*G16)/D16</f>
        <v>54.78260869565217</v>
      </c>
      <c r="K16" s="32">
        <v>1</v>
      </c>
      <c r="L16" s="29" t="s">
        <v>42</v>
      </c>
      <c r="M16" s="11"/>
      <c r="N16" s="11"/>
      <c r="O16" s="11"/>
      <c r="P16" s="11"/>
    </row>
    <row r="17" spans="1:16" ht="23.25" customHeight="1">
      <c r="A17" s="32">
        <v>2</v>
      </c>
      <c r="B17" s="42" t="s">
        <v>34</v>
      </c>
      <c r="C17" s="39">
        <v>2013</v>
      </c>
      <c r="D17" s="39">
        <v>34</v>
      </c>
      <c r="E17" s="32" t="s">
        <v>17</v>
      </c>
      <c r="F17" s="39">
        <v>6</v>
      </c>
      <c r="G17" s="32">
        <v>293</v>
      </c>
      <c r="H17" s="32"/>
      <c r="I17" s="32">
        <v>12</v>
      </c>
      <c r="J17" s="40">
        <f t="shared" si="0"/>
        <v>51.705882352941174</v>
      </c>
      <c r="K17" s="32">
        <v>2</v>
      </c>
      <c r="L17" s="29" t="s">
        <v>35</v>
      </c>
      <c r="M17" s="11"/>
      <c r="N17" s="11"/>
      <c r="O17" s="11"/>
      <c r="P17" s="11"/>
    </row>
    <row r="18" spans="1:16" ht="23.25" customHeight="1">
      <c r="A18" s="32">
        <v>3</v>
      </c>
      <c r="B18" s="42" t="s">
        <v>43</v>
      </c>
      <c r="C18" s="32">
        <v>2011</v>
      </c>
      <c r="D18" s="39">
        <v>41</v>
      </c>
      <c r="E18" s="32" t="s">
        <v>21</v>
      </c>
      <c r="F18" s="39">
        <v>10</v>
      </c>
      <c r="G18" s="32">
        <v>208</v>
      </c>
      <c r="H18" s="32"/>
      <c r="I18" s="32">
        <v>12</v>
      </c>
      <c r="J18" s="40">
        <f>(F18*G18)/D18</f>
        <v>50.73170731707317</v>
      </c>
      <c r="K18" s="32">
        <v>3</v>
      </c>
      <c r="L18" s="30" t="s">
        <v>44</v>
      </c>
      <c r="M18" s="11"/>
      <c r="N18" s="11"/>
      <c r="O18" s="11"/>
      <c r="P18" s="11"/>
    </row>
    <row r="19" spans="1:16" ht="23.25" customHeight="1">
      <c r="A19" s="32">
        <v>4</v>
      </c>
      <c r="B19" s="42" t="s">
        <v>36</v>
      </c>
      <c r="C19" s="39">
        <v>2011</v>
      </c>
      <c r="D19" s="39">
        <v>41</v>
      </c>
      <c r="E19" s="32" t="s">
        <v>17</v>
      </c>
      <c r="F19" s="39">
        <v>8</v>
      </c>
      <c r="G19" s="32">
        <v>258</v>
      </c>
      <c r="H19" s="32"/>
      <c r="I19" s="32">
        <v>12</v>
      </c>
      <c r="J19" s="40">
        <f t="shared" si="0"/>
        <v>50.34146341463415</v>
      </c>
      <c r="K19" s="32">
        <v>4</v>
      </c>
      <c r="L19" s="29" t="s">
        <v>35</v>
      </c>
      <c r="M19" s="11"/>
      <c r="N19" s="11"/>
      <c r="O19" s="11"/>
      <c r="P19" s="11"/>
    </row>
    <row r="20" spans="1:16" ht="21" customHeight="1">
      <c r="A20" s="32">
        <v>5</v>
      </c>
      <c r="B20" s="42" t="s">
        <v>45</v>
      </c>
      <c r="C20" s="39">
        <v>2013</v>
      </c>
      <c r="D20" s="39">
        <v>23</v>
      </c>
      <c r="E20" s="32" t="s">
        <v>17</v>
      </c>
      <c r="F20" s="39">
        <v>4</v>
      </c>
      <c r="G20" s="32">
        <v>279</v>
      </c>
      <c r="H20" s="32"/>
      <c r="I20" s="32">
        <v>12</v>
      </c>
      <c r="J20" s="40">
        <f t="shared" si="0"/>
        <v>48.52173913043478</v>
      </c>
      <c r="K20" s="32">
        <v>5</v>
      </c>
      <c r="L20" s="29" t="s">
        <v>42</v>
      </c>
      <c r="M20" s="11"/>
      <c r="N20" s="11"/>
      <c r="O20" s="11"/>
      <c r="P20" s="11"/>
    </row>
    <row r="21" spans="1:16" ht="25.5" customHeight="1">
      <c r="A21" s="32">
        <v>6</v>
      </c>
      <c r="B21" s="43" t="s">
        <v>46</v>
      </c>
      <c r="C21" s="32">
        <v>2011</v>
      </c>
      <c r="D21" s="39">
        <v>45.7</v>
      </c>
      <c r="E21" s="32" t="s">
        <v>17</v>
      </c>
      <c r="F21" s="39">
        <v>10</v>
      </c>
      <c r="G21" s="32">
        <v>199</v>
      </c>
      <c r="H21" s="32"/>
      <c r="I21" s="32">
        <v>12</v>
      </c>
      <c r="J21" s="40">
        <f t="shared" si="0"/>
        <v>43.544857768052516</v>
      </c>
      <c r="K21" s="32">
        <v>6</v>
      </c>
      <c r="L21" s="31" t="s">
        <v>47</v>
      </c>
      <c r="M21" s="11"/>
      <c r="N21" s="11"/>
      <c r="O21" s="11"/>
      <c r="P21" s="11"/>
    </row>
    <row r="22" spans="1:16" ht="25.5" customHeight="1">
      <c r="A22" s="32">
        <v>7</v>
      </c>
      <c r="B22" s="29" t="s">
        <v>48</v>
      </c>
      <c r="C22" s="39">
        <v>2012</v>
      </c>
      <c r="D22" s="39">
        <v>44</v>
      </c>
      <c r="E22" s="32" t="s">
        <v>17</v>
      </c>
      <c r="F22" s="44">
        <v>6</v>
      </c>
      <c r="G22" s="32">
        <v>285</v>
      </c>
      <c r="H22" s="32"/>
      <c r="I22" s="32">
        <v>12</v>
      </c>
      <c r="J22" s="40">
        <f t="shared" si="0"/>
        <v>38.86363636363637</v>
      </c>
      <c r="K22" s="32">
        <v>7</v>
      </c>
      <c r="L22" s="29" t="s">
        <v>42</v>
      </c>
      <c r="M22" s="11"/>
      <c r="N22" s="11"/>
      <c r="O22" s="11"/>
      <c r="P22" s="11"/>
    </row>
    <row r="23" spans="1:16" ht="22.5" customHeight="1">
      <c r="A23" s="32">
        <v>8</v>
      </c>
      <c r="B23" s="29" t="s">
        <v>49</v>
      </c>
      <c r="C23" s="39">
        <v>2014</v>
      </c>
      <c r="D23" s="39">
        <v>30</v>
      </c>
      <c r="E23" s="32" t="s">
        <v>17</v>
      </c>
      <c r="F23" s="39">
        <v>4</v>
      </c>
      <c r="G23" s="32">
        <v>257</v>
      </c>
      <c r="H23" s="32"/>
      <c r="I23" s="32">
        <v>12</v>
      </c>
      <c r="J23" s="40">
        <f t="shared" si="0"/>
        <v>34.266666666666666</v>
      </c>
      <c r="K23" s="32">
        <v>8</v>
      </c>
      <c r="L23" s="29" t="s">
        <v>42</v>
      </c>
      <c r="M23" s="11"/>
      <c r="N23" s="11"/>
      <c r="O23" s="11"/>
      <c r="P23" s="11"/>
    </row>
    <row r="24" spans="1:16" ht="22.5" customHeight="1">
      <c r="A24" s="32">
        <v>9</v>
      </c>
      <c r="B24" s="43" t="s">
        <v>50</v>
      </c>
      <c r="C24" s="39">
        <v>2011</v>
      </c>
      <c r="D24" s="39">
        <v>38</v>
      </c>
      <c r="E24" s="32" t="s">
        <v>17</v>
      </c>
      <c r="F24" s="39">
        <v>6</v>
      </c>
      <c r="G24" s="32">
        <v>207</v>
      </c>
      <c r="H24" s="32"/>
      <c r="I24" s="32">
        <v>12</v>
      </c>
      <c r="J24" s="40">
        <f t="shared" si="0"/>
        <v>32.68421052631579</v>
      </c>
      <c r="K24" s="32">
        <v>9</v>
      </c>
      <c r="L24" s="31" t="s">
        <v>47</v>
      </c>
      <c r="M24" s="11"/>
      <c r="N24" s="11"/>
      <c r="O24" s="11"/>
      <c r="P24" s="11"/>
    </row>
    <row r="25" spans="1:16" ht="22.5" customHeight="1">
      <c r="A25" s="32">
        <v>10</v>
      </c>
      <c r="B25" s="29" t="s">
        <v>51</v>
      </c>
      <c r="C25" s="39">
        <v>2015</v>
      </c>
      <c r="D25" s="39">
        <v>25</v>
      </c>
      <c r="E25" s="32" t="s">
        <v>17</v>
      </c>
      <c r="F25" s="39">
        <v>4</v>
      </c>
      <c r="G25" s="32">
        <v>201</v>
      </c>
      <c r="H25" s="32"/>
      <c r="I25" s="32">
        <v>12</v>
      </c>
      <c r="J25" s="40">
        <f t="shared" si="0"/>
        <v>32.16</v>
      </c>
      <c r="K25" s="32">
        <v>10</v>
      </c>
      <c r="L25" s="29" t="s">
        <v>44</v>
      </c>
      <c r="M25" s="11"/>
      <c r="N25" s="11"/>
      <c r="O25" s="11"/>
      <c r="P25" s="11"/>
    </row>
    <row r="26" spans="1:16" ht="22.5" customHeight="1">
      <c r="A26" s="32">
        <v>12</v>
      </c>
      <c r="B26" s="42" t="s">
        <v>19</v>
      </c>
      <c r="C26" s="45">
        <v>2013</v>
      </c>
      <c r="D26" s="45">
        <v>46.5</v>
      </c>
      <c r="E26" s="45" t="s">
        <v>17</v>
      </c>
      <c r="F26" s="39">
        <v>6</v>
      </c>
      <c r="G26" s="32">
        <v>235</v>
      </c>
      <c r="H26" s="32"/>
      <c r="I26" s="32">
        <v>12</v>
      </c>
      <c r="J26" s="40">
        <f t="shared" si="0"/>
        <v>30.322580645161292</v>
      </c>
      <c r="K26" s="32">
        <v>11</v>
      </c>
      <c r="L26" s="31" t="s">
        <v>18</v>
      </c>
      <c r="M26" s="11"/>
      <c r="N26" s="11"/>
      <c r="O26" s="11"/>
      <c r="P26" s="11"/>
    </row>
    <row r="27" spans="1:16" ht="23.25" customHeight="1">
      <c r="A27" s="32">
        <v>13</v>
      </c>
      <c r="B27" s="43" t="s">
        <v>52</v>
      </c>
      <c r="C27" s="39">
        <v>2011</v>
      </c>
      <c r="D27" s="39">
        <v>40.6</v>
      </c>
      <c r="E27" s="32" t="s">
        <v>17</v>
      </c>
      <c r="F27" s="39">
        <v>8</v>
      </c>
      <c r="G27" s="32">
        <v>110</v>
      </c>
      <c r="H27" s="32"/>
      <c r="I27" s="32">
        <v>12</v>
      </c>
      <c r="J27" s="40">
        <f t="shared" si="0"/>
        <v>21.67487684729064</v>
      </c>
      <c r="K27" s="32">
        <v>12</v>
      </c>
      <c r="L27" s="31" t="s">
        <v>47</v>
      </c>
      <c r="M27" s="11"/>
      <c r="N27" s="11"/>
      <c r="O27" s="11"/>
      <c r="P27" s="11"/>
    </row>
    <row r="28" spans="1:16" ht="23.25" customHeight="1">
      <c r="A28" s="127" t="s">
        <v>53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9"/>
      <c r="M28" s="11"/>
      <c r="N28" s="11"/>
      <c r="O28" s="11"/>
      <c r="P28" s="11"/>
    </row>
    <row r="29" spans="1:16" ht="22.5" customHeight="1">
      <c r="A29" s="32">
        <v>1</v>
      </c>
      <c r="B29" s="42" t="s">
        <v>16</v>
      </c>
      <c r="C29" s="45">
        <v>2013</v>
      </c>
      <c r="D29" s="45">
        <v>33.5</v>
      </c>
      <c r="E29" s="32" t="s">
        <v>17</v>
      </c>
      <c r="F29" s="39">
        <v>6</v>
      </c>
      <c r="G29" s="32">
        <v>222</v>
      </c>
      <c r="H29" s="32"/>
      <c r="I29" s="32">
        <v>12</v>
      </c>
      <c r="J29" s="40">
        <f>(F29*G29)/D29</f>
        <v>39.76119402985075</v>
      </c>
      <c r="K29" s="32">
        <v>1</v>
      </c>
      <c r="L29" s="31" t="s">
        <v>18</v>
      </c>
      <c r="M29" s="11"/>
      <c r="N29" s="11"/>
      <c r="O29" s="11"/>
      <c r="P29" s="11"/>
    </row>
    <row r="30" spans="1:16" ht="22.5" customHeight="1">
      <c r="A30" s="92"/>
      <c r="B30" s="100" t="s">
        <v>54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2"/>
      <c r="M30" s="11"/>
      <c r="N30" s="11"/>
      <c r="O30" s="11"/>
      <c r="P30" s="11"/>
    </row>
    <row r="31" spans="1:16" ht="22.5" customHeight="1">
      <c r="A31" s="46">
        <v>1</v>
      </c>
      <c r="B31" s="29" t="s">
        <v>55</v>
      </c>
      <c r="C31" s="39">
        <v>2011</v>
      </c>
      <c r="D31" s="39">
        <v>50</v>
      </c>
      <c r="E31" s="32" t="s">
        <v>17</v>
      </c>
      <c r="F31" s="39">
        <v>6</v>
      </c>
      <c r="G31" s="32">
        <v>318</v>
      </c>
      <c r="H31" s="32"/>
      <c r="I31" s="32">
        <v>12</v>
      </c>
      <c r="J31" s="40">
        <f>(F31*G31)/D31</f>
        <v>38.16</v>
      </c>
      <c r="K31" s="32">
        <v>1</v>
      </c>
      <c r="L31" s="29" t="s">
        <v>42</v>
      </c>
      <c r="M31" s="11"/>
      <c r="N31" s="11"/>
      <c r="O31" s="11"/>
      <c r="P31" s="11"/>
    </row>
    <row r="32" spans="1:16" ht="23.25" customHeight="1">
      <c r="A32" s="47">
        <v>2</v>
      </c>
      <c r="B32" s="43" t="s">
        <v>56</v>
      </c>
      <c r="C32" s="48">
        <v>2012</v>
      </c>
      <c r="D32" s="49">
        <v>63</v>
      </c>
      <c r="E32" s="48" t="s">
        <v>17</v>
      </c>
      <c r="F32" s="49">
        <v>8</v>
      </c>
      <c r="G32" s="48">
        <v>249</v>
      </c>
      <c r="H32" s="48"/>
      <c r="I32" s="48">
        <v>12</v>
      </c>
      <c r="J32" s="50">
        <f>(F32*G32)/D32</f>
        <v>31.61904761904762</v>
      </c>
      <c r="K32" s="32">
        <v>2</v>
      </c>
      <c r="L32" s="31" t="s">
        <v>47</v>
      </c>
      <c r="M32" s="11"/>
      <c r="N32" s="11"/>
      <c r="O32" s="11"/>
      <c r="P32" s="11"/>
    </row>
    <row r="33" spans="1:16" ht="23.25" customHeight="1">
      <c r="A33" s="32">
        <v>3</v>
      </c>
      <c r="B33" s="29" t="s">
        <v>57</v>
      </c>
      <c r="C33" s="39">
        <v>2012</v>
      </c>
      <c r="D33" s="39">
        <v>53</v>
      </c>
      <c r="E33" s="32" t="s">
        <v>17</v>
      </c>
      <c r="F33" s="44">
        <v>8</v>
      </c>
      <c r="G33" s="32">
        <v>197</v>
      </c>
      <c r="H33" s="32"/>
      <c r="I33" s="32">
        <v>12</v>
      </c>
      <c r="J33" s="40">
        <f>(F33*G33)/D33</f>
        <v>29.735849056603772</v>
      </c>
      <c r="K33" s="32">
        <v>3</v>
      </c>
      <c r="L33" s="29" t="s">
        <v>42</v>
      </c>
      <c r="M33" s="11"/>
      <c r="N33" s="11"/>
      <c r="O33" s="11"/>
      <c r="P33" s="11"/>
    </row>
    <row r="34" spans="1:16" ht="22.5" customHeight="1">
      <c r="A34" s="127" t="s">
        <v>58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9"/>
      <c r="M34" s="11"/>
      <c r="N34" s="11"/>
      <c r="O34" s="11"/>
      <c r="P34" s="11"/>
    </row>
    <row r="35" spans="1:16" ht="22.5" customHeight="1">
      <c r="A35" s="91"/>
      <c r="B35" s="99" t="s">
        <v>40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9"/>
      <c r="M35" s="11"/>
      <c r="N35" s="11"/>
      <c r="O35" s="11"/>
      <c r="P35" s="11"/>
    </row>
    <row r="36" spans="1:16" ht="23.25" customHeight="1">
      <c r="A36" s="32">
        <v>1</v>
      </c>
      <c r="B36" s="29" t="s">
        <v>59</v>
      </c>
      <c r="C36" s="39">
        <v>2010</v>
      </c>
      <c r="D36" s="39">
        <v>34</v>
      </c>
      <c r="E36" s="32" t="s">
        <v>17</v>
      </c>
      <c r="F36" s="39">
        <v>6</v>
      </c>
      <c r="G36" s="32">
        <v>306</v>
      </c>
      <c r="H36" s="32"/>
      <c r="I36" s="32">
        <v>12</v>
      </c>
      <c r="J36" s="40">
        <f>(F36*G36)/D36</f>
        <v>54</v>
      </c>
      <c r="K36" s="32">
        <v>1</v>
      </c>
      <c r="L36" s="29" t="s">
        <v>42</v>
      </c>
      <c r="M36" s="11"/>
      <c r="N36" s="11"/>
      <c r="O36" s="11"/>
      <c r="P36" s="11"/>
    </row>
    <row r="37" spans="1:16" ht="23.25" customHeight="1">
      <c r="A37" s="32">
        <v>2</v>
      </c>
      <c r="B37" s="51" t="s">
        <v>60</v>
      </c>
      <c r="C37" s="32">
        <v>2009</v>
      </c>
      <c r="D37" s="32">
        <v>47.4</v>
      </c>
      <c r="E37" s="32" t="s">
        <v>17</v>
      </c>
      <c r="F37" s="32">
        <v>8</v>
      </c>
      <c r="G37" s="32">
        <v>238</v>
      </c>
      <c r="H37" s="32"/>
      <c r="I37" s="32">
        <v>12</v>
      </c>
      <c r="J37" s="40">
        <f>(F37*G37)/D37</f>
        <v>40.16877637130802</v>
      </c>
      <c r="K37" s="32">
        <v>2</v>
      </c>
      <c r="L37" s="31" t="s">
        <v>47</v>
      </c>
      <c r="M37" s="11"/>
      <c r="N37" s="11"/>
      <c r="O37" s="11"/>
      <c r="P37" s="11"/>
    </row>
    <row r="38" spans="1:16" ht="23.25" customHeight="1">
      <c r="A38" s="32">
        <v>3</v>
      </c>
      <c r="B38" s="51" t="s">
        <v>61</v>
      </c>
      <c r="C38" s="32">
        <v>2010</v>
      </c>
      <c r="D38" s="32">
        <v>37.7</v>
      </c>
      <c r="E38" s="32" t="s">
        <v>17</v>
      </c>
      <c r="F38" s="32">
        <v>8</v>
      </c>
      <c r="G38" s="32">
        <v>100</v>
      </c>
      <c r="H38" s="32"/>
      <c r="I38" s="32">
        <v>12</v>
      </c>
      <c r="J38" s="40">
        <f>(F38*G38)/D38</f>
        <v>21.22015915119363</v>
      </c>
      <c r="K38" s="32">
        <v>3</v>
      </c>
      <c r="L38" s="31" t="s">
        <v>47</v>
      </c>
      <c r="M38" s="11"/>
      <c r="N38" s="11"/>
      <c r="O38" s="11"/>
      <c r="P38" s="11"/>
    </row>
    <row r="39" spans="1:16" ht="23.25" customHeight="1">
      <c r="A39" s="103" t="s">
        <v>62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2"/>
      <c r="M39" s="11"/>
      <c r="N39" s="11"/>
      <c r="O39" s="11"/>
      <c r="P39" s="11"/>
    </row>
    <row r="40" spans="1:16" ht="21" customHeight="1">
      <c r="A40" s="46">
        <v>1</v>
      </c>
      <c r="B40" s="42" t="s">
        <v>20</v>
      </c>
      <c r="C40" s="45">
        <v>2010</v>
      </c>
      <c r="D40" s="45">
        <v>52</v>
      </c>
      <c r="E40" s="32" t="s">
        <v>21</v>
      </c>
      <c r="F40" s="39">
        <v>12</v>
      </c>
      <c r="G40" s="32">
        <v>222</v>
      </c>
      <c r="H40" s="32"/>
      <c r="I40" s="32">
        <v>12</v>
      </c>
      <c r="J40" s="40">
        <f>(F40*G40)/D40</f>
        <v>51.23076923076923</v>
      </c>
      <c r="K40" s="32">
        <v>1</v>
      </c>
      <c r="L40" s="31" t="s">
        <v>18</v>
      </c>
      <c r="M40" s="11"/>
      <c r="N40" s="11"/>
      <c r="O40" s="11"/>
      <c r="P40" s="11"/>
    </row>
    <row r="41" spans="1:16" ht="25.5" customHeight="1">
      <c r="A41" s="46">
        <v>2</v>
      </c>
      <c r="B41" s="42" t="s">
        <v>37</v>
      </c>
      <c r="C41" s="45">
        <v>2009</v>
      </c>
      <c r="D41" s="45">
        <v>53</v>
      </c>
      <c r="E41" s="32" t="s">
        <v>17</v>
      </c>
      <c r="F41" s="39">
        <v>8</v>
      </c>
      <c r="G41" s="32">
        <v>226</v>
      </c>
      <c r="H41" s="32"/>
      <c r="I41" s="32">
        <v>12</v>
      </c>
      <c r="J41" s="40">
        <f>(F41*G41)/D41</f>
        <v>34.113207547169814</v>
      </c>
      <c r="K41" s="32">
        <v>2</v>
      </c>
      <c r="L41" s="31" t="s">
        <v>35</v>
      </c>
      <c r="M41" s="11"/>
      <c r="N41" s="11"/>
      <c r="O41" s="11"/>
      <c r="P41" s="11"/>
    </row>
    <row r="42" spans="1:16" ht="23.25" customHeight="1">
      <c r="A42" s="127" t="s">
        <v>63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9"/>
      <c r="M42" s="11"/>
      <c r="N42" s="11"/>
      <c r="O42" s="11"/>
      <c r="P42" s="11"/>
    </row>
    <row r="43" spans="1:16" ht="23.25" customHeight="1">
      <c r="A43" s="46">
        <v>1</v>
      </c>
      <c r="B43" s="51" t="s">
        <v>64</v>
      </c>
      <c r="C43" s="32">
        <v>2010</v>
      </c>
      <c r="D43" s="32">
        <v>55</v>
      </c>
      <c r="E43" s="32" t="s">
        <v>17</v>
      </c>
      <c r="F43" s="32">
        <v>8</v>
      </c>
      <c r="G43" s="52">
        <v>200</v>
      </c>
      <c r="H43" s="32"/>
      <c r="I43" s="32">
        <v>12</v>
      </c>
      <c r="J43" s="40">
        <f>(F43*G43)/D43</f>
        <v>29.09090909090909</v>
      </c>
      <c r="K43" s="32">
        <v>1</v>
      </c>
      <c r="L43" s="31" t="s">
        <v>47</v>
      </c>
      <c r="M43" s="11"/>
      <c r="N43" s="11"/>
      <c r="O43" s="11"/>
      <c r="P43" s="11"/>
    </row>
    <row r="44" spans="1:16" ht="23.25" customHeight="1">
      <c r="A44" s="46">
        <v>2</v>
      </c>
      <c r="B44" s="51" t="s">
        <v>65</v>
      </c>
      <c r="C44" s="32">
        <v>2010</v>
      </c>
      <c r="D44" s="32">
        <v>57.9</v>
      </c>
      <c r="E44" s="32" t="s">
        <v>17</v>
      </c>
      <c r="F44" s="32">
        <v>8</v>
      </c>
      <c r="G44" s="52">
        <v>207</v>
      </c>
      <c r="H44" s="32"/>
      <c r="I44" s="32">
        <v>12</v>
      </c>
      <c r="J44" s="40">
        <f>(F44*G44)/D44</f>
        <v>28.601036269430054</v>
      </c>
      <c r="K44" s="32">
        <v>2</v>
      </c>
      <c r="L44" s="31" t="s">
        <v>47</v>
      </c>
      <c r="M44" s="11"/>
      <c r="N44" s="11"/>
      <c r="O44" s="11"/>
      <c r="P44" s="11"/>
    </row>
    <row r="45" spans="1:16" ht="23.25" customHeight="1">
      <c r="A45" s="127" t="s">
        <v>66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9"/>
      <c r="M45" s="11"/>
      <c r="N45" s="11"/>
      <c r="O45" s="11"/>
      <c r="P45" s="11"/>
    </row>
    <row r="46" spans="1:16" ht="23.25" customHeight="1">
      <c r="A46" s="46">
        <v>1</v>
      </c>
      <c r="B46" s="43" t="s">
        <v>67</v>
      </c>
      <c r="C46" s="39">
        <v>2010</v>
      </c>
      <c r="D46" s="39">
        <v>55</v>
      </c>
      <c r="E46" s="32" t="s">
        <v>17</v>
      </c>
      <c r="F46" s="39">
        <v>6</v>
      </c>
      <c r="G46" s="32">
        <v>223</v>
      </c>
      <c r="H46" s="32"/>
      <c r="I46" s="32">
        <v>12</v>
      </c>
      <c r="J46" s="40">
        <f>(F46*G46)/D46</f>
        <v>24.327272727272728</v>
      </c>
      <c r="K46" s="32">
        <v>1</v>
      </c>
      <c r="L46" s="31" t="s">
        <v>47</v>
      </c>
      <c r="M46" s="11"/>
      <c r="N46" s="11"/>
      <c r="O46" s="11"/>
      <c r="P46" s="11"/>
    </row>
    <row r="47" spans="1:16" ht="23.25" customHeight="1">
      <c r="A47" s="127" t="s">
        <v>68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9"/>
      <c r="M47" s="11"/>
      <c r="N47" s="11"/>
      <c r="O47" s="11"/>
      <c r="P47" s="11"/>
    </row>
    <row r="48" spans="1:16" ht="23.25" customHeight="1">
      <c r="A48" s="46">
        <v>1</v>
      </c>
      <c r="B48" s="29" t="s">
        <v>69</v>
      </c>
      <c r="C48" s="39">
        <v>2008</v>
      </c>
      <c r="D48" s="39">
        <v>60</v>
      </c>
      <c r="E48" s="32" t="s">
        <v>24</v>
      </c>
      <c r="F48" s="39">
        <v>16</v>
      </c>
      <c r="G48" s="32">
        <v>253</v>
      </c>
      <c r="H48" s="32"/>
      <c r="I48" s="32">
        <v>12</v>
      </c>
      <c r="J48" s="40">
        <f aca="true" t="shared" si="1" ref="J48:J57">(F48*G48)/D48</f>
        <v>67.46666666666667</v>
      </c>
      <c r="K48" s="32">
        <v>1</v>
      </c>
      <c r="L48" s="31" t="s">
        <v>70</v>
      </c>
      <c r="M48" s="11"/>
      <c r="N48" s="11"/>
      <c r="O48" s="11"/>
      <c r="P48" s="11"/>
    </row>
    <row r="49" spans="1:16" ht="23.25" customHeight="1">
      <c r="A49" s="46">
        <v>2</v>
      </c>
      <c r="B49" s="42" t="s">
        <v>23</v>
      </c>
      <c r="C49" s="39">
        <v>2008</v>
      </c>
      <c r="D49" s="39">
        <v>69.8</v>
      </c>
      <c r="E49" s="32" t="s">
        <v>24</v>
      </c>
      <c r="F49" s="39">
        <v>16</v>
      </c>
      <c r="G49" s="32">
        <v>260</v>
      </c>
      <c r="H49" s="32"/>
      <c r="I49" s="32">
        <v>12</v>
      </c>
      <c r="J49" s="40">
        <f t="shared" si="1"/>
        <v>59.598853868194844</v>
      </c>
      <c r="K49" s="32">
        <v>2</v>
      </c>
      <c r="L49" s="31" t="s">
        <v>18</v>
      </c>
      <c r="M49" s="11"/>
      <c r="N49" s="11"/>
      <c r="O49" s="11"/>
      <c r="P49" s="11"/>
    </row>
    <row r="50" spans="1:16" ht="23.25" customHeight="1">
      <c r="A50" s="46">
        <v>3</v>
      </c>
      <c r="B50" s="29" t="s">
        <v>71</v>
      </c>
      <c r="C50" s="32">
        <v>2008</v>
      </c>
      <c r="D50" s="32">
        <v>63</v>
      </c>
      <c r="E50" s="32" t="s">
        <v>17</v>
      </c>
      <c r="F50" s="32">
        <v>12</v>
      </c>
      <c r="G50" s="32">
        <v>270</v>
      </c>
      <c r="H50" s="32"/>
      <c r="I50" s="32">
        <v>12</v>
      </c>
      <c r="J50" s="40">
        <f t="shared" si="1"/>
        <v>51.42857142857143</v>
      </c>
      <c r="K50" s="32">
        <v>3</v>
      </c>
      <c r="L50" s="30" t="s">
        <v>42</v>
      </c>
      <c r="M50" s="11"/>
      <c r="N50" s="11"/>
      <c r="O50" s="11"/>
      <c r="P50" s="11"/>
    </row>
    <row r="51" spans="1:16" ht="23.25" customHeight="1">
      <c r="A51" s="46">
        <v>4</v>
      </c>
      <c r="B51" s="42" t="s">
        <v>72</v>
      </c>
      <c r="C51" s="45">
        <v>2008</v>
      </c>
      <c r="D51" s="45">
        <v>62</v>
      </c>
      <c r="E51" s="32" t="s">
        <v>17</v>
      </c>
      <c r="F51" s="39">
        <v>14</v>
      </c>
      <c r="G51" s="32">
        <v>227</v>
      </c>
      <c r="H51" s="32"/>
      <c r="I51" s="32">
        <v>12</v>
      </c>
      <c r="J51" s="40">
        <f t="shared" si="1"/>
        <v>51.25806451612903</v>
      </c>
      <c r="K51" s="32">
        <v>4</v>
      </c>
      <c r="L51" s="31" t="s">
        <v>44</v>
      </c>
      <c r="M51" s="11"/>
      <c r="N51" s="11"/>
      <c r="O51" s="11"/>
      <c r="P51" s="11"/>
    </row>
    <row r="52" spans="1:16" ht="23.25" customHeight="1">
      <c r="A52" s="46">
        <v>5</v>
      </c>
      <c r="B52" s="29" t="s">
        <v>73</v>
      </c>
      <c r="C52" s="39">
        <v>2008</v>
      </c>
      <c r="D52" s="39">
        <v>61.5</v>
      </c>
      <c r="E52" s="32" t="s">
        <v>17</v>
      </c>
      <c r="F52" s="39">
        <v>12</v>
      </c>
      <c r="G52" s="32">
        <v>254</v>
      </c>
      <c r="H52" s="32"/>
      <c r="I52" s="32">
        <v>12</v>
      </c>
      <c r="J52" s="40">
        <f t="shared" si="1"/>
        <v>49.5609756097561</v>
      </c>
      <c r="K52" s="32">
        <v>5</v>
      </c>
      <c r="L52" s="31" t="s">
        <v>47</v>
      </c>
      <c r="M52" s="11"/>
      <c r="N52" s="11"/>
      <c r="O52" s="11"/>
      <c r="P52" s="11"/>
    </row>
    <row r="53" spans="1:16" ht="23.25" customHeight="1">
      <c r="A53" s="46">
        <v>6</v>
      </c>
      <c r="B53" s="42" t="s">
        <v>74</v>
      </c>
      <c r="C53" s="39">
        <v>2008</v>
      </c>
      <c r="D53" s="39">
        <v>60.5</v>
      </c>
      <c r="E53" s="32" t="s">
        <v>17</v>
      </c>
      <c r="F53" s="44">
        <v>14</v>
      </c>
      <c r="G53" s="32">
        <v>211</v>
      </c>
      <c r="H53" s="32"/>
      <c r="I53" s="32">
        <v>12</v>
      </c>
      <c r="J53" s="40">
        <f t="shared" si="1"/>
        <v>48.82644628099174</v>
      </c>
      <c r="K53" s="32">
        <v>6</v>
      </c>
      <c r="L53" s="31" t="s">
        <v>47</v>
      </c>
      <c r="M53" s="11"/>
      <c r="N53" s="11"/>
      <c r="O53" s="11"/>
      <c r="P53" s="11"/>
    </row>
    <row r="54" spans="1:16" ht="23.25" customHeight="1">
      <c r="A54" s="46">
        <v>7</v>
      </c>
      <c r="B54" s="43" t="s">
        <v>75</v>
      </c>
      <c r="C54" s="39">
        <v>2008</v>
      </c>
      <c r="D54" s="39">
        <v>68</v>
      </c>
      <c r="E54" s="32" t="s">
        <v>17</v>
      </c>
      <c r="F54" s="39">
        <v>12</v>
      </c>
      <c r="G54" s="32">
        <v>242</v>
      </c>
      <c r="H54" s="32"/>
      <c r="I54" s="32">
        <v>12</v>
      </c>
      <c r="J54" s="40">
        <f t="shared" si="1"/>
        <v>42.705882352941174</v>
      </c>
      <c r="K54" s="32">
        <v>7</v>
      </c>
      <c r="L54" s="31" t="s">
        <v>47</v>
      </c>
      <c r="M54" s="11"/>
      <c r="N54" s="11"/>
      <c r="O54" s="11"/>
      <c r="P54" s="11"/>
    </row>
    <row r="55" spans="1:16" ht="23.25" customHeight="1">
      <c r="A55" s="46">
        <v>8</v>
      </c>
      <c r="B55" s="42" t="s">
        <v>26</v>
      </c>
      <c r="C55" s="45">
        <v>2008</v>
      </c>
      <c r="D55" s="45">
        <v>97</v>
      </c>
      <c r="E55" s="45">
        <v>3</v>
      </c>
      <c r="F55" s="39">
        <v>16</v>
      </c>
      <c r="G55" s="32">
        <v>241</v>
      </c>
      <c r="H55" s="32"/>
      <c r="I55" s="32">
        <v>12</v>
      </c>
      <c r="J55" s="40">
        <f t="shared" si="1"/>
        <v>39.75257731958763</v>
      </c>
      <c r="K55" s="32">
        <v>8</v>
      </c>
      <c r="L55" s="31" t="s">
        <v>18</v>
      </c>
      <c r="M55" s="11"/>
      <c r="N55" s="11"/>
      <c r="O55" s="11"/>
      <c r="P55" s="11"/>
    </row>
    <row r="56" spans="1:16" ht="23.25" customHeight="1">
      <c r="A56" s="46">
        <v>9</v>
      </c>
      <c r="B56" s="51" t="s">
        <v>76</v>
      </c>
      <c r="C56" s="32">
        <v>2010</v>
      </c>
      <c r="D56" s="32">
        <v>67.4</v>
      </c>
      <c r="E56" s="32" t="s">
        <v>17</v>
      </c>
      <c r="F56" s="32">
        <v>8</v>
      </c>
      <c r="G56" s="32">
        <v>152</v>
      </c>
      <c r="H56" s="32"/>
      <c r="I56" s="32">
        <v>12</v>
      </c>
      <c r="J56" s="40">
        <f t="shared" si="1"/>
        <v>18.04154302670623</v>
      </c>
      <c r="K56" s="32">
        <v>9</v>
      </c>
      <c r="L56" s="31" t="s">
        <v>47</v>
      </c>
      <c r="M56" s="11"/>
      <c r="N56" s="11"/>
      <c r="O56" s="11"/>
      <c r="P56" s="11"/>
    </row>
    <row r="57" spans="1:16" ht="23.25" customHeight="1">
      <c r="A57" s="46">
        <v>10</v>
      </c>
      <c r="B57" s="43" t="s">
        <v>77</v>
      </c>
      <c r="C57" s="39">
        <v>2008</v>
      </c>
      <c r="D57" s="39">
        <v>81.8</v>
      </c>
      <c r="E57" s="32" t="s">
        <v>17</v>
      </c>
      <c r="F57" s="44">
        <v>12</v>
      </c>
      <c r="G57" s="32">
        <v>100</v>
      </c>
      <c r="H57" s="32"/>
      <c r="I57" s="32">
        <v>12</v>
      </c>
      <c r="J57" s="40">
        <f t="shared" si="1"/>
        <v>14.66992665036675</v>
      </c>
      <c r="K57" s="32">
        <v>10</v>
      </c>
      <c r="L57" s="31" t="s">
        <v>47</v>
      </c>
      <c r="M57" s="11"/>
      <c r="N57" s="11"/>
      <c r="O57" s="11"/>
      <c r="P57" s="11"/>
    </row>
    <row r="58" spans="1:16" ht="22.5" customHeight="1">
      <c r="A58" s="127" t="s">
        <v>78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9"/>
      <c r="M58" s="11"/>
      <c r="N58" s="11"/>
      <c r="O58" s="11"/>
      <c r="P58" s="11"/>
    </row>
    <row r="59" spans="1:16" ht="22.5" customHeight="1">
      <c r="A59" s="127" t="s">
        <v>79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9"/>
      <c r="M59" s="11"/>
      <c r="N59" s="11"/>
      <c r="O59" s="11"/>
      <c r="P59" s="11"/>
    </row>
    <row r="60" spans="1:16" ht="22.5" customHeight="1">
      <c r="A60" s="46">
        <v>1</v>
      </c>
      <c r="B60" s="51" t="s">
        <v>80</v>
      </c>
      <c r="C60" s="32">
        <v>2007</v>
      </c>
      <c r="D60" s="32">
        <v>52</v>
      </c>
      <c r="E60" s="32" t="s">
        <v>81</v>
      </c>
      <c r="F60" s="32">
        <v>12</v>
      </c>
      <c r="G60" s="32">
        <v>205</v>
      </c>
      <c r="H60" s="32"/>
      <c r="I60" s="32">
        <v>12</v>
      </c>
      <c r="J60" s="40">
        <f>(F60*G60)/D60</f>
        <v>47.30769230769231</v>
      </c>
      <c r="K60" s="32">
        <v>1</v>
      </c>
      <c r="L60" s="31" t="s">
        <v>47</v>
      </c>
      <c r="M60" s="11"/>
      <c r="N60" s="11"/>
      <c r="O60" s="11"/>
      <c r="P60" s="11"/>
    </row>
    <row r="61" spans="1:16" ht="22.5" customHeight="1">
      <c r="A61" s="46">
        <v>2</v>
      </c>
      <c r="B61" s="29" t="s">
        <v>82</v>
      </c>
      <c r="C61" s="32">
        <v>2007</v>
      </c>
      <c r="D61" s="32">
        <v>47</v>
      </c>
      <c r="E61" s="32" t="s">
        <v>17</v>
      </c>
      <c r="F61" s="32">
        <v>6</v>
      </c>
      <c r="G61" s="32">
        <v>305</v>
      </c>
      <c r="H61" s="32"/>
      <c r="I61" s="32">
        <v>12</v>
      </c>
      <c r="J61" s="40">
        <f>(F61*G61)/D61</f>
        <v>38.93617021276596</v>
      </c>
      <c r="K61" s="32">
        <v>2</v>
      </c>
      <c r="L61" s="29" t="s">
        <v>42</v>
      </c>
      <c r="M61" s="11"/>
      <c r="N61" s="11"/>
      <c r="O61" s="11"/>
      <c r="P61" s="11"/>
    </row>
    <row r="62" spans="1:16" ht="22.5" customHeight="1">
      <c r="A62" s="46">
        <v>3</v>
      </c>
      <c r="B62" s="42" t="s">
        <v>83</v>
      </c>
      <c r="C62" s="45">
        <v>2007</v>
      </c>
      <c r="D62" s="45">
        <v>58</v>
      </c>
      <c r="E62" s="45" t="s">
        <v>17</v>
      </c>
      <c r="F62" s="32">
        <v>10</v>
      </c>
      <c r="G62" s="32">
        <v>217</v>
      </c>
      <c r="H62" s="32"/>
      <c r="I62" s="32">
        <v>12</v>
      </c>
      <c r="J62" s="40">
        <f>(F62*G62)/D62</f>
        <v>37.41379310344828</v>
      </c>
      <c r="K62" s="32">
        <v>3</v>
      </c>
      <c r="L62" s="31" t="s">
        <v>44</v>
      </c>
      <c r="M62" s="11"/>
      <c r="N62" s="11"/>
      <c r="O62" s="11"/>
      <c r="P62" s="11"/>
    </row>
    <row r="63" spans="1:16" ht="22.5" customHeight="1">
      <c r="A63" s="127" t="s">
        <v>84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9"/>
      <c r="M63" s="11"/>
      <c r="N63" s="11"/>
      <c r="O63" s="11"/>
      <c r="P63" s="11"/>
    </row>
    <row r="64" spans="1:16" ht="22.5" customHeight="1">
      <c r="A64" s="46">
        <v>1</v>
      </c>
      <c r="B64" s="29" t="s">
        <v>85</v>
      </c>
      <c r="C64" s="39">
        <v>2006</v>
      </c>
      <c r="D64" s="32">
        <v>62</v>
      </c>
      <c r="E64" s="32" t="s">
        <v>17</v>
      </c>
      <c r="F64" s="32">
        <v>14</v>
      </c>
      <c r="G64" s="32">
        <v>287</v>
      </c>
      <c r="H64" s="32"/>
      <c r="I64" s="32">
        <v>12</v>
      </c>
      <c r="J64" s="40">
        <f>(F72*G64)/D72</f>
        <v>59.088235294117645</v>
      </c>
      <c r="K64" s="32">
        <v>1</v>
      </c>
      <c r="L64" s="29" t="s">
        <v>42</v>
      </c>
      <c r="M64" s="11"/>
      <c r="N64" s="11"/>
      <c r="O64" s="11"/>
      <c r="P64" s="11"/>
    </row>
    <row r="65" spans="1:16" ht="23.25" customHeight="1">
      <c r="A65" s="46">
        <v>2</v>
      </c>
      <c r="B65" s="29" t="s">
        <v>86</v>
      </c>
      <c r="C65" s="39">
        <v>2006</v>
      </c>
      <c r="D65" s="32">
        <v>60</v>
      </c>
      <c r="E65" s="32" t="s">
        <v>17</v>
      </c>
      <c r="F65" s="32">
        <v>14</v>
      </c>
      <c r="G65" s="32">
        <v>282</v>
      </c>
      <c r="H65" s="32"/>
      <c r="I65" s="32">
        <v>12</v>
      </c>
      <c r="J65" s="40">
        <f>(F65*G65)/D65</f>
        <v>65.8</v>
      </c>
      <c r="K65" s="32">
        <v>2</v>
      </c>
      <c r="L65" s="29" t="s">
        <v>42</v>
      </c>
      <c r="M65" s="11"/>
      <c r="N65" s="11"/>
      <c r="O65" s="11"/>
      <c r="P65" s="11"/>
    </row>
    <row r="66" spans="1:16" ht="23.25" customHeight="1">
      <c r="A66" s="46">
        <v>3</v>
      </c>
      <c r="B66" s="42" t="s">
        <v>87</v>
      </c>
      <c r="C66" s="45">
        <v>2007</v>
      </c>
      <c r="D66" s="45">
        <v>57.3</v>
      </c>
      <c r="E66" s="45" t="s">
        <v>88</v>
      </c>
      <c r="F66" s="32">
        <v>14</v>
      </c>
      <c r="G66" s="32">
        <v>233</v>
      </c>
      <c r="H66" s="32"/>
      <c r="I66" s="32">
        <v>12</v>
      </c>
      <c r="J66" s="40">
        <f>(F66*G66)/D66</f>
        <v>56.92844677137871</v>
      </c>
      <c r="K66" s="32">
        <v>3</v>
      </c>
      <c r="L66" s="31" t="s">
        <v>44</v>
      </c>
      <c r="M66" s="11"/>
      <c r="N66" s="11"/>
      <c r="O66" s="11"/>
      <c r="P66" s="11"/>
    </row>
    <row r="67" spans="1:16" ht="23.25" customHeight="1">
      <c r="A67" s="46">
        <v>4</v>
      </c>
      <c r="B67" s="51" t="s">
        <v>89</v>
      </c>
      <c r="C67" s="39">
        <v>2007</v>
      </c>
      <c r="D67" s="32">
        <v>55</v>
      </c>
      <c r="E67" s="32" t="s">
        <v>17</v>
      </c>
      <c r="F67" s="32">
        <v>10</v>
      </c>
      <c r="G67" s="32">
        <v>311</v>
      </c>
      <c r="H67" s="32"/>
      <c r="I67" s="32">
        <v>12</v>
      </c>
      <c r="J67" s="40">
        <f>(F67*G67)/D67</f>
        <v>56.54545454545455</v>
      </c>
      <c r="K67" s="32">
        <v>4</v>
      </c>
      <c r="L67" s="29" t="s">
        <v>42</v>
      </c>
      <c r="M67" s="11"/>
      <c r="N67" s="11"/>
      <c r="O67" s="11"/>
      <c r="P67" s="11"/>
    </row>
    <row r="68" spans="1:16" ht="23.25" customHeight="1">
      <c r="A68" s="46">
        <v>5</v>
      </c>
      <c r="B68" s="29" t="s">
        <v>90</v>
      </c>
      <c r="C68" s="39">
        <v>2007</v>
      </c>
      <c r="D68" s="39">
        <v>62.5</v>
      </c>
      <c r="E68" s="32" t="s">
        <v>17</v>
      </c>
      <c r="F68" s="39">
        <v>14</v>
      </c>
      <c r="G68" s="32">
        <v>247</v>
      </c>
      <c r="H68" s="32"/>
      <c r="I68" s="32">
        <v>12</v>
      </c>
      <c r="J68" s="40">
        <f>(F68*G68)/D68</f>
        <v>55.328</v>
      </c>
      <c r="K68" s="32">
        <v>5</v>
      </c>
      <c r="L68" s="31" t="s">
        <v>47</v>
      </c>
      <c r="M68" s="11"/>
      <c r="N68" s="11"/>
      <c r="O68" s="11"/>
      <c r="P68" s="11"/>
    </row>
    <row r="69" spans="1:16" ht="23.25" customHeight="1">
      <c r="A69" s="46">
        <v>6</v>
      </c>
      <c r="B69" s="29" t="s">
        <v>91</v>
      </c>
      <c r="C69" s="39">
        <v>2007</v>
      </c>
      <c r="D69" s="39">
        <v>53.6</v>
      </c>
      <c r="E69" s="32" t="s">
        <v>17</v>
      </c>
      <c r="F69" s="39">
        <v>14</v>
      </c>
      <c r="G69" s="32">
        <v>110</v>
      </c>
      <c r="H69" s="32"/>
      <c r="I69" s="32">
        <v>12</v>
      </c>
      <c r="J69" s="40">
        <f>(F69*G69)/D69</f>
        <v>28.73134328358209</v>
      </c>
      <c r="K69" s="32">
        <v>6</v>
      </c>
      <c r="L69" s="31" t="s">
        <v>47</v>
      </c>
      <c r="M69" s="11"/>
      <c r="N69" s="11"/>
      <c r="O69" s="11"/>
      <c r="P69" s="11"/>
    </row>
    <row r="70" spans="1:16" ht="23.25" customHeight="1">
      <c r="A70" s="127" t="s">
        <v>92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9"/>
      <c r="M70" s="11"/>
      <c r="N70" s="11"/>
      <c r="O70" s="11"/>
      <c r="P70" s="11"/>
    </row>
    <row r="71" spans="1:16" ht="23.25" customHeight="1">
      <c r="A71" s="46">
        <v>1</v>
      </c>
      <c r="B71" s="29" t="s">
        <v>93</v>
      </c>
      <c r="C71" s="39">
        <v>2005</v>
      </c>
      <c r="D71" s="39">
        <v>67.2</v>
      </c>
      <c r="E71" s="32">
        <v>1</v>
      </c>
      <c r="F71" s="39">
        <v>22</v>
      </c>
      <c r="G71" s="32">
        <v>303</v>
      </c>
      <c r="H71" s="32"/>
      <c r="I71" s="32">
        <v>12</v>
      </c>
      <c r="J71" s="40">
        <f>(F71*G71)/D71</f>
        <v>99.19642857142857</v>
      </c>
      <c r="K71" s="32">
        <v>1</v>
      </c>
      <c r="L71" s="31" t="s">
        <v>47</v>
      </c>
      <c r="M71" s="11"/>
      <c r="N71" s="11"/>
      <c r="O71" s="11"/>
      <c r="P71" s="11"/>
    </row>
    <row r="72" spans="1:16" ht="23.25" customHeight="1">
      <c r="A72" s="46">
        <v>2</v>
      </c>
      <c r="B72" s="42" t="s">
        <v>94</v>
      </c>
      <c r="C72" s="45">
        <v>2007</v>
      </c>
      <c r="D72" s="45">
        <v>68</v>
      </c>
      <c r="E72" s="32" t="s">
        <v>81</v>
      </c>
      <c r="F72" s="32">
        <v>14</v>
      </c>
      <c r="G72" s="32">
        <v>228</v>
      </c>
      <c r="H72" s="32"/>
      <c r="I72" s="32">
        <v>12</v>
      </c>
      <c r="J72" s="40">
        <f>(F72*G72)/D72</f>
        <v>46.94117647058823</v>
      </c>
      <c r="K72" s="32">
        <v>2</v>
      </c>
      <c r="L72" s="31" t="s">
        <v>44</v>
      </c>
      <c r="M72" s="11"/>
      <c r="N72" s="11"/>
      <c r="O72" s="11"/>
      <c r="P72" s="11"/>
    </row>
    <row r="73" spans="1:16" ht="23.25" customHeight="1">
      <c r="A73" s="46">
        <v>3</v>
      </c>
      <c r="B73" s="42" t="s">
        <v>95</v>
      </c>
      <c r="C73" s="45">
        <v>2007</v>
      </c>
      <c r="D73" s="45">
        <v>65</v>
      </c>
      <c r="E73" s="45" t="s">
        <v>24</v>
      </c>
      <c r="F73" s="32">
        <v>14</v>
      </c>
      <c r="G73" s="32">
        <v>213</v>
      </c>
      <c r="H73" s="32"/>
      <c r="I73" s="32">
        <v>12</v>
      </c>
      <c r="J73" s="40">
        <f>(F73*G73)/D73</f>
        <v>45.87692307692308</v>
      </c>
      <c r="K73" s="32">
        <v>3</v>
      </c>
      <c r="L73" s="31" t="s">
        <v>44</v>
      </c>
      <c r="M73" s="11"/>
      <c r="N73" s="11"/>
      <c r="O73" s="11"/>
      <c r="P73" s="11"/>
    </row>
    <row r="74" spans="1:16" ht="23.25" customHeight="1">
      <c r="A74" s="127" t="s">
        <v>96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9"/>
      <c r="M74" s="11"/>
      <c r="N74" s="11"/>
      <c r="O74" s="11"/>
      <c r="P74" s="11"/>
    </row>
    <row r="75" spans="1:16" ht="23.25" customHeight="1">
      <c r="A75" s="46">
        <v>1</v>
      </c>
      <c r="B75" s="42" t="s">
        <v>97</v>
      </c>
      <c r="C75" s="45">
        <v>2006</v>
      </c>
      <c r="D75" s="45">
        <v>99</v>
      </c>
      <c r="E75" s="45">
        <v>1</v>
      </c>
      <c r="F75" s="39">
        <v>20</v>
      </c>
      <c r="G75" s="32">
        <v>120</v>
      </c>
      <c r="H75" s="32"/>
      <c r="I75" s="32">
        <v>12</v>
      </c>
      <c r="J75" s="40">
        <f>(F75*G75)/D75</f>
        <v>24.242424242424242</v>
      </c>
      <c r="K75" s="32">
        <v>1</v>
      </c>
      <c r="L75" s="38" t="s">
        <v>44</v>
      </c>
      <c r="M75" s="11"/>
      <c r="N75" s="11"/>
      <c r="O75" s="11"/>
      <c r="P75" s="11"/>
    </row>
    <row r="76" spans="1:16" ht="23.25" customHeight="1">
      <c r="A76" s="127" t="s">
        <v>98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9"/>
      <c r="M76" s="11"/>
      <c r="N76" s="11"/>
      <c r="O76" s="11"/>
      <c r="P76" s="11"/>
    </row>
    <row r="77" spans="1:16" ht="23.25" customHeight="1">
      <c r="A77" s="46">
        <v>1</v>
      </c>
      <c r="B77" s="42" t="s">
        <v>99</v>
      </c>
      <c r="C77" s="45">
        <v>2006</v>
      </c>
      <c r="D77" s="45">
        <v>73</v>
      </c>
      <c r="E77" s="45">
        <v>2</v>
      </c>
      <c r="F77" s="32">
        <v>20</v>
      </c>
      <c r="G77" s="32">
        <v>288</v>
      </c>
      <c r="H77" s="32"/>
      <c r="I77" s="32">
        <v>12</v>
      </c>
      <c r="J77" s="40">
        <f>(F77*G77)/D77</f>
        <v>78.9041095890411</v>
      </c>
      <c r="K77" s="32">
        <v>1</v>
      </c>
      <c r="L77" s="31" t="s">
        <v>44</v>
      </c>
      <c r="M77" s="11"/>
      <c r="N77" s="11"/>
      <c r="O77" s="11"/>
      <c r="P77" s="11"/>
    </row>
    <row r="78" spans="1:16" ht="23.25" customHeight="1">
      <c r="A78" s="127" t="s">
        <v>100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9"/>
      <c r="M78" s="11"/>
      <c r="N78" s="11"/>
      <c r="O78" s="11"/>
      <c r="P78" s="11"/>
    </row>
    <row r="79" spans="1:16" ht="23.25" customHeight="1">
      <c r="A79" s="46">
        <v>1</v>
      </c>
      <c r="B79" s="42" t="s">
        <v>101</v>
      </c>
      <c r="C79" s="45">
        <v>2007</v>
      </c>
      <c r="D79" s="45">
        <v>75</v>
      </c>
      <c r="E79" s="45" t="s">
        <v>24</v>
      </c>
      <c r="F79" s="32">
        <v>20</v>
      </c>
      <c r="G79" s="32">
        <v>256</v>
      </c>
      <c r="H79" s="32"/>
      <c r="I79" s="32">
        <v>12</v>
      </c>
      <c r="J79" s="40">
        <f>(F79*G79)/D79</f>
        <v>68.26666666666667</v>
      </c>
      <c r="K79" s="32">
        <v>1</v>
      </c>
      <c r="L79" s="31" t="s">
        <v>44</v>
      </c>
      <c r="M79" s="11"/>
      <c r="N79" s="11"/>
      <c r="O79" s="11"/>
      <c r="P79" s="11"/>
    </row>
    <row r="80" spans="1:16" ht="23.25" customHeight="1">
      <c r="A80" s="46">
        <v>2</v>
      </c>
      <c r="B80" s="42" t="s">
        <v>27</v>
      </c>
      <c r="C80" s="39">
        <v>2005</v>
      </c>
      <c r="D80" s="39">
        <v>75.8</v>
      </c>
      <c r="E80" s="32">
        <v>2</v>
      </c>
      <c r="F80" s="39">
        <v>16</v>
      </c>
      <c r="G80" s="32">
        <v>243</v>
      </c>
      <c r="H80" s="32"/>
      <c r="I80" s="32">
        <v>12</v>
      </c>
      <c r="J80" s="40">
        <f>(F80*G80)/D80</f>
        <v>51.29287598944591</v>
      </c>
      <c r="K80" s="32">
        <v>2</v>
      </c>
      <c r="L80" s="31" t="s">
        <v>18</v>
      </c>
      <c r="M80" s="11"/>
      <c r="N80" s="11"/>
      <c r="O80" s="11"/>
      <c r="P80" s="11"/>
    </row>
    <row r="81" spans="1:16" ht="23.25" customHeight="1">
      <c r="A81" s="46">
        <v>3</v>
      </c>
      <c r="B81" s="29" t="s">
        <v>102</v>
      </c>
      <c r="C81" s="39">
        <v>2007</v>
      </c>
      <c r="D81" s="39">
        <v>77.2</v>
      </c>
      <c r="E81" s="32" t="s">
        <v>17</v>
      </c>
      <c r="F81" s="39">
        <v>14</v>
      </c>
      <c r="G81" s="41">
        <v>75</v>
      </c>
      <c r="H81" s="41"/>
      <c r="I81" s="32">
        <v>12</v>
      </c>
      <c r="J81" s="40">
        <f>(F81*G81)/D81</f>
        <v>13.601036269430052</v>
      </c>
      <c r="K81" s="53">
        <v>3</v>
      </c>
      <c r="L81" s="31" t="s">
        <v>47</v>
      </c>
      <c r="M81" s="11"/>
      <c r="N81" s="11"/>
      <c r="O81" s="11"/>
      <c r="P81" s="11"/>
    </row>
    <row r="82" spans="1:16" ht="23.25" customHeight="1">
      <c r="A82" s="127" t="s">
        <v>103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9"/>
      <c r="M82" s="11"/>
      <c r="N82" s="11"/>
      <c r="O82" s="11"/>
      <c r="P82" s="11"/>
    </row>
    <row r="83" spans="1:16" ht="25.5" customHeight="1">
      <c r="A83" s="46">
        <v>1</v>
      </c>
      <c r="B83" s="42" t="s">
        <v>104</v>
      </c>
      <c r="C83" s="45">
        <v>2006</v>
      </c>
      <c r="D83" s="45">
        <v>106</v>
      </c>
      <c r="E83" s="45">
        <v>1</v>
      </c>
      <c r="F83" s="32">
        <v>20</v>
      </c>
      <c r="G83" s="32">
        <v>283</v>
      </c>
      <c r="H83" s="54"/>
      <c r="I83" s="32">
        <v>12</v>
      </c>
      <c r="J83" s="40">
        <f>(F83*G83)/D83</f>
        <v>53.39622641509434</v>
      </c>
      <c r="K83" s="32">
        <v>1</v>
      </c>
      <c r="L83" s="31" t="s">
        <v>44</v>
      </c>
      <c r="M83" s="11"/>
      <c r="N83" s="11"/>
      <c r="O83" s="11"/>
      <c r="P83" s="11"/>
    </row>
    <row r="84" spans="1:16" ht="25.5" customHeight="1">
      <c r="A84" s="46">
        <v>2</v>
      </c>
      <c r="B84" s="29" t="s">
        <v>105</v>
      </c>
      <c r="C84" s="39">
        <v>2006</v>
      </c>
      <c r="D84" s="39">
        <v>90</v>
      </c>
      <c r="E84" s="32" t="s">
        <v>17</v>
      </c>
      <c r="F84" s="39">
        <v>18</v>
      </c>
      <c r="G84" s="32">
        <v>206</v>
      </c>
      <c r="H84" s="32"/>
      <c r="I84" s="32">
        <v>12</v>
      </c>
      <c r="J84" s="40">
        <f>(F84*G84)/D84</f>
        <v>41.2</v>
      </c>
      <c r="K84" s="32">
        <v>2</v>
      </c>
      <c r="L84" s="31" t="s">
        <v>47</v>
      </c>
      <c r="M84" s="11"/>
      <c r="N84" s="11"/>
      <c r="O84" s="11"/>
      <c r="P84" s="11"/>
    </row>
    <row r="85" spans="1:16" ht="25.5" customHeight="1">
      <c r="A85" s="46">
        <v>3</v>
      </c>
      <c r="B85" s="42" t="s">
        <v>106</v>
      </c>
      <c r="C85" s="45">
        <v>2006</v>
      </c>
      <c r="D85" s="45">
        <v>138</v>
      </c>
      <c r="E85" s="45">
        <v>3</v>
      </c>
      <c r="F85" s="32">
        <v>20</v>
      </c>
      <c r="G85" s="32">
        <v>249</v>
      </c>
      <c r="H85" s="54"/>
      <c r="I85" s="32">
        <v>12</v>
      </c>
      <c r="J85" s="40">
        <f>(F85*G85)/D85</f>
        <v>36.08695652173913</v>
      </c>
      <c r="K85" s="32">
        <v>3</v>
      </c>
      <c r="L85" s="31" t="s">
        <v>44</v>
      </c>
      <c r="M85" s="11"/>
      <c r="N85" s="11"/>
      <c r="O85" s="11"/>
      <c r="P85" s="11"/>
    </row>
    <row r="86" spans="1:16" ht="23.25" customHeight="1">
      <c r="A86" s="46">
        <v>4</v>
      </c>
      <c r="B86" s="29" t="s">
        <v>107</v>
      </c>
      <c r="C86" s="39">
        <v>2006</v>
      </c>
      <c r="D86" s="39">
        <v>117.2</v>
      </c>
      <c r="E86" s="32" t="s">
        <v>17</v>
      </c>
      <c r="F86" s="39">
        <v>12</v>
      </c>
      <c r="G86" s="32">
        <v>101</v>
      </c>
      <c r="H86" s="32"/>
      <c r="I86" s="32">
        <v>12</v>
      </c>
      <c r="J86" s="40">
        <f>(F86*G86)/D86</f>
        <v>10.341296928327646</v>
      </c>
      <c r="K86" s="32">
        <v>4</v>
      </c>
      <c r="L86" s="31" t="s">
        <v>47</v>
      </c>
      <c r="M86" s="11"/>
      <c r="N86" s="11"/>
      <c r="O86" s="11"/>
      <c r="P86" s="11"/>
    </row>
    <row r="87" spans="1:16" ht="22.5" customHeight="1">
      <c r="A87" s="46">
        <v>5</v>
      </c>
      <c r="B87" s="29" t="s">
        <v>108</v>
      </c>
      <c r="C87" s="39">
        <v>2007</v>
      </c>
      <c r="D87" s="39">
        <v>85.4</v>
      </c>
      <c r="E87" s="32" t="s">
        <v>17</v>
      </c>
      <c r="F87" s="39">
        <v>12</v>
      </c>
      <c r="G87" s="32">
        <v>73</v>
      </c>
      <c r="H87" s="32"/>
      <c r="I87" s="32">
        <v>12</v>
      </c>
      <c r="J87" s="40">
        <f>(F87*G87)/D87</f>
        <v>10.257611241217798</v>
      </c>
      <c r="K87" s="32">
        <v>5</v>
      </c>
      <c r="L87" s="31" t="s">
        <v>47</v>
      </c>
      <c r="M87" s="11"/>
      <c r="N87" s="11"/>
      <c r="O87" s="11"/>
      <c r="P87" s="11"/>
    </row>
    <row r="88" spans="1:16" ht="18" customHeight="1">
      <c r="A88" s="93"/>
      <c r="B88" s="130"/>
      <c r="C88" s="131"/>
      <c r="D88" s="131"/>
      <c r="E88" s="131"/>
      <c r="F88" s="131"/>
      <c r="G88" s="131"/>
      <c r="H88" s="131"/>
      <c r="I88" s="131"/>
      <c r="J88" s="94"/>
      <c r="K88" s="95"/>
      <c r="L88" s="94"/>
      <c r="M88" s="10"/>
      <c r="N88" s="10"/>
      <c r="O88" s="10"/>
      <c r="P88" s="10"/>
    </row>
    <row r="89" spans="1:12" ht="24" customHeight="1">
      <c r="A89" s="93"/>
      <c r="B89" s="33" t="s">
        <v>29</v>
      </c>
      <c r="C89" s="35"/>
      <c r="D89" s="35"/>
      <c r="E89" s="35" t="s">
        <v>30</v>
      </c>
      <c r="F89" s="35"/>
      <c r="G89" s="35"/>
      <c r="H89" s="35"/>
      <c r="I89" s="34"/>
      <c r="J89" s="34"/>
      <c r="K89" s="34"/>
      <c r="L89" s="34"/>
    </row>
    <row r="90" spans="1:12" ht="34.5" customHeight="1">
      <c r="A90" s="93"/>
      <c r="B90" s="36" t="s">
        <v>31</v>
      </c>
      <c r="C90" s="37"/>
      <c r="D90" s="37"/>
      <c r="E90" s="35" t="s">
        <v>32</v>
      </c>
      <c r="F90" s="36"/>
      <c r="G90" s="36"/>
      <c r="H90" s="36"/>
      <c r="I90" s="36"/>
      <c r="J90" s="36"/>
      <c r="K90" s="34"/>
      <c r="L90" s="34"/>
    </row>
    <row r="91" spans="1:16" ht="15" customHeight="1">
      <c r="A91" s="15"/>
      <c r="B91" s="7"/>
      <c r="C91" s="12"/>
      <c r="D91" s="12"/>
      <c r="E91" s="12"/>
      <c r="F91" s="20"/>
      <c r="G91" s="20"/>
      <c r="H91" s="20"/>
      <c r="I91" s="20"/>
      <c r="J91" s="20"/>
      <c r="K91" s="14"/>
      <c r="L91" s="10"/>
      <c r="M91" s="11"/>
      <c r="N91" s="11"/>
      <c r="O91" s="11"/>
      <c r="P91" s="11"/>
    </row>
    <row r="92" spans="1:16" ht="18" customHeight="1">
      <c r="A92" s="7"/>
      <c r="B92" s="7"/>
      <c r="C92" s="10"/>
      <c r="D92" s="10"/>
      <c r="E92" s="10"/>
      <c r="F92" s="10"/>
      <c r="G92" s="10"/>
      <c r="H92" s="10"/>
      <c r="I92" s="10"/>
      <c r="J92" s="10"/>
      <c r="K92" s="14"/>
      <c r="L92" s="10"/>
      <c r="M92" s="10"/>
      <c r="N92" s="10"/>
      <c r="O92" s="10"/>
      <c r="P92" s="10"/>
    </row>
    <row r="93" spans="1:16" ht="15" customHeight="1">
      <c r="A93" s="15"/>
      <c r="B93" s="7"/>
      <c r="C93" s="10"/>
      <c r="D93" s="10"/>
      <c r="E93" s="10"/>
      <c r="F93" s="10"/>
      <c r="G93" s="10"/>
      <c r="H93" s="10"/>
      <c r="I93" s="10"/>
      <c r="J93" s="10"/>
      <c r="K93" s="14"/>
      <c r="L93" s="10"/>
      <c r="M93" s="11"/>
      <c r="N93" s="11"/>
      <c r="O93" s="11"/>
      <c r="P93" s="11"/>
    </row>
    <row r="94" spans="1:16" ht="18" customHeight="1">
      <c r="A94" s="7"/>
      <c r="B94" s="7"/>
      <c r="C94" s="10"/>
      <c r="D94" s="10"/>
      <c r="E94" s="10"/>
      <c r="F94" s="10"/>
      <c r="G94" s="10"/>
      <c r="H94" s="10"/>
      <c r="I94" s="10"/>
      <c r="J94" s="10"/>
      <c r="K94" s="14"/>
      <c r="L94" s="10"/>
      <c r="M94" s="10"/>
      <c r="N94" s="10"/>
      <c r="O94" s="10"/>
      <c r="P94" s="10"/>
    </row>
    <row r="95" spans="1:16" ht="15" customHeight="1">
      <c r="A95" s="15"/>
      <c r="B95" s="7"/>
      <c r="C95" s="10"/>
      <c r="D95" s="10"/>
      <c r="E95" s="10"/>
      <c r="F95" s="10"/>
      <c r="G95" s="10"/>
      <c r="H95" s="10"/>
      <c r="I95" s="10"/>
      <c r="J95" s="10"/>
      <c r="K95" s="14"/>
      <c r="L95" s="10"/>
      <c r="M95" s="11"/>
      <c r="N95" s="11"/>
      <c r="O95" s="11"/>
      <c r="P95" s="11"/>
    </row>
    <row r="96" spans="1:16" ht="15" customHeight="1">
      <c r="A96" s="15"/>
      <c r="B96" s="7"/>
      <c r="C96" s="10"/>
      <c r="D96" s="10"/>
      <c r="E96" s="10"/>
      <c r="F96" s="10"/>
      <c r="G96" s="10"/>
      <c r="H96" s="10"/>
      <c r="I96" s="10"/>
      <c r="J96" s="10"/>
      <c r="K96" s="14"/>
      <c r="L96" s="10"/>
      <c r="M96" s="11"/>
      <c r="N96" s="11"/>
      <c r="O96" s="11"/>
      <c r="P96" s="11"/>
    </row>
    <row r="97" spans="1:16" ht="12" customHeight="1">
      <c r="A97" s="15"/>
      <c r="B97" s="7"/>
      <c r="C97" s="10"/>
      <c r="D97" s="10"/>
      <c r="E97" s="10"/>
      <c r="F97" s="10"/>
      <c r="G97" s="10"/>
      <c r="H97" s="10"/>
      <c r="I97" s="10"/>
      <c r="J97" s="10"/>
      <c r="K97" s="14"/>
      <c r="L97" s="10"/>
      <c r="M97" s="11"/>
      <c r="N97" s="11"/>
      <c r="O97" s="11"/>
      <c r="P97" s="11"/>
    </row>
    <row r="98" spans="1:16" ht="25.5" customHeight="1">
      <c r="A98" s="7"/>
      <c r="B98" s="7"/>
      <c r="C98" s="10"/>
      <c r="D98" s="10"/>
      <c r="E98" s="10"/>
      <c r="F98" s="10"/>
      <c r="G98" s="10"/>
      <c r="H98" s="10"/>
      <c r="I98" s="10"/>
      <c r="J98" s="10"/>
      <c r="K98" s="14"/>
      <c r="L98" s="10"/>
      <c r="M98" s="10"/>
      <c r="N98" s="10"/>
      <c r="O98" s="10"/>
      <c r="P98" s="10"/>
    </row>
    <row r="99" spans="1:16" ht="25.5" customHeight="1">
      <c r="A99" s="7"/>
      <c r="B99" s="7"/>
      <c r="C99" s="10"/>
      <c r="D99" s="10"/>
      <c r="E99" s="10"/>
      <c r="F99" s="10"/>
      <c r="G99" s="10"/>
      <c r="H99" s="10"/>
      <c r="I99" s="10"/>
      <c r="J99" s="10"/>
      <c r="K99" s="14"/>
      <c r="L99" s="10"/>
      <c r="M99" s="10"/>
      <c r="N99" s="10"/>
      <c r="O99" s="10"/>
      <c r="P99" s="10"/>
    </row>
    <row r="100" spans="1:16" ht="25.5" customHeight="1">
      <c r="A100" s="7"/>
      <c r="B100" s="7"/>
      <c r="C100" s="10"/>
      <c r="D100" s="10"/>
      <c r="E100" s="10"/>
      <c r="F100" s="10"/>
      <c r="G100" s="10"/>
      <c r="H100" s="10"/>
      <c r="I100" s="10"/>
      <c r="J100" s="10"/>
      <c r="K100" s="14"/>
      <c r="L100" s="10"/>
      <c r="M100" s="10"/>
      <c r="N100" s="10"/>
      <c r="O100" s="10"/>
      <c r="P100" s="10"/>
    </row>
    <row r="101" spans="1:16" ht="25.5" customHeight="1">
      <c r="A101" s="7"/>
      <c r="B101" s="7"/>
      <c r="C101" s="10"/>
      <c r="D101" s="10"/>
      <c r="E101" s="10"/>
      <c r="F101" s="10"/>
      <c r="G101" s="10"/>
      <c r="H101" s="10"/>
      <c r="I101" s="10"/>
      <c r="J101" s="10"/>
      <c r="K101" s="14"/>
      <c r="L101" s="10"/>
      <c r="M101" s="10"/>
      <c r="N101" s="10"/>
      <c r="O101" s="10"/>
      <c r="P101" s="10"/>
    </row>
    <row r="102" spans="1:16" ht="25.5" customHeight="1">
      <c r="A102" s="7"/>
      <c r="B102" s="7"/>
      <c r="C102" s="10"/>
      <c r="D102" s="10"/>
      <c r="E102" s="10"/>
      <c r="F102" s="10"/>
      <c r="G102" s="10"/>
      <c r="H102" s="10"/>
      <c r="I102" s="10"/>
      <c r="J102" s="10"/>
      <c r="K102" s="14"/>
      <c r="L102" s="10"/>
      <c r="M102" s="10"/>
      <c r="N102" s="10"/>
      <c r="O102" s="10"/>
      <c r="P102" s="10"/>
    </row>
    <row r="103" spans="1:16" ht="22.5" customHeight="1">
      <c r="A103" s="7"/>
      <c r="B103" s="7"/>
      <c r="C103" s="10"/>
      <c r="D103" s="10"/>
      <c r="E103" s="10"/>
      <c r="F103" s="10"/>
      <c r="G103" s="10"/>
      <c r="H103" s="10"/>
      <c r="I103" s="10"/>
      <c r="J103" s="10"/>
      <c r="K103" s="14"/>
      <c r="L103" s="10"/>
      <c r="M103" s="10"/>
      <c r="N103" s="10"/>
      <c r="O103" s="10"/>
      <c r="P103" s="10"/>
    </row>
    <row r="104" spans="1:16" ht="22.5" customHeight="1">
      <c r="A104" s="21"/>
      <c r="B104" s="7"/>
      <c r="C104" s="10"/>
      <c r="D104" s="10"/>
      <c r="E104" s="10"/>
      <c r="F104" s="10"/>
      <c r="G104" s="10"/>
      <c r="H104" s="10"/>
      <c r="I104" s="10"/>
      <c r="J104" s="10"/>
      <c r="K104" s="14"/>
      <c r="L104" s="10"/>
      <c r="M104" s="22"/>
      <c r="N104" s="22"/>
      <c r="O104" s="22"/>
      <c r="P104" s="22"/>
    </row>
    <row r="105" spans="1:16" ht="22.5" customHeight="1">
      <c r="A105" s="7"/>
      <c r="B105" s="7"/>
      <c r="C105" s="10"/>
      <c r="D105" s="10"/>
      <c r="E105" s="10"/>
      <c r="F105" s="10"/>
      <c r="G105" s="10"/>
      <c r="H105" s="10"/>
      <c r="I105" s="10"/>
      <c r="J105" s="10"/>
      <c r="K105" s="14"/>
      <c r="L105" s="10"/>
      <c r="M105" s="10"/>
      <c r="N105" s="10"/>
      <c r="O105" s="10"/>
      <c r="P105" s="10"/>
    </row>
  </sheetData>
  <sheetProtection/>
  <mergeCells count="38">
    <mergeCell ref="K8:K13"/>
    <mergeCell ref="C7:K7"/>
    <mergeCell ref="B3:M3"/>
    <mergeCell ref="B4:M4"/>
    <mergeCell ref="B5:M5"/>
    <mergeCell ref="C6:L6"/>
    <mergeCell ref="L8:L13"/>
    <mergeCell ref="E8:E13"/>
    <mergeCell ref="A63:L63"/>
    <mergeCell ref="F8:F13"/>
    <mergeCell ref="G8:G13"/>
    <mergeCell ref="H8:H13"/>
    <mergeCell ref="I8:I13"/>
    <mergeCell ref="A8:A13"/>
    <mergeCell ref="B8:B13"/>
    <mergeCell ref="C8:C13"/>
    <mergeCell ref="D8:D13"/>
    <mergeCell ref="J8:J13"/>
    <mergeCell ref="A45:L45"/>
    <mergeCell ref="A74:L74"/>
    <mergeCell ref="A76:L76"/>
    <mergeCell ref="A34:L34"/>
    <mergeCell ref="A47:L47"/>
    <mergeCell ref="A39:L39"/>
    <mergeCell ref="A42:L42"/>
    <mergeCell ref="A58:L58"/>
    <mergeCell ref="A59:L59"/>
    <mergeCell ref="A70:L70"/>
    <mergeCell ref="B1:M1"/>
    <mergeCell ref="B2:M2"/>
    <mergeCell ref="A14:L14"/>
    <mergeCell ref="B88:I88"/>
    <mergeCell ref="B15:L15"/>
    <mergeCell ref="B30:L30"/>
    <mergeCell ref="A82:L82"/>
    <mergeCell ref="A28:L28"/>
    <mergeCell ref="A78:L78"/>
    <mergeCell ref="B35:L3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7">
      <selection activeCell="H21" sqref="H21"/>
    </sheetView>
  </sheetViews>
  <sheetFormatPr defaultColWidth="12.625" defaultRowHeight="15" customHeight="1"/>
  <cols>
    <col min="1" max="1" width="3.125" style="0" customWidth="1"/>
    <col min="2" max="2" width="20.875" style="0" customWidth="1"/>
    <col min="3" max="3" width="6.875" style="0" customWidth="1"/>
    <col min="4" max="4" width="7.75390625" style="0" customWidth="1"/>
    <col min="5" max="5" width="4.75390625" style="0" customWidth="1"/>
    <col min="6" max="7" width="5.75390625" style="0" customWidth="1"/>
    <col min="8" max="8" width="7.125" style="0" customWidth="1"/>
    <col min="9" max="9" width="9.625" style="0" customWidth="1"/>
    <col min="10" max="10" width="8.375" style="0" customWidth="1"/>
    <col min="11" max="11" width="3.875" style="0" customWidth="1"/>
    <col min="12" max="12" width="17.25390625" style="0" customWidth="1"/>
    <col min="13" max="16" width="7.00390625" style="0" customWidth="1"/>
  </cols>
  <sheetData>
    <row r="1" spans="1:16" ht="15.75" customHeight="1">
      <c r="A1" s="1"/>
      <c r="B1" s="111" t="s">
        <v>136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  <c r="N1" s="2"/>
      <c r="O1" s="2"/>
      <c r="P1" s="2"/>
    </row>
    <row r="2" spans="1:16" ht="12.75" customHeight="1">
      <c r="A2" s="1"/>
      <c r="B2" s="114" t="s">
        <v>137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  <c r="N2" s="2"/>
      <c r="O2" s="2"/>
      <c r="P2" s="2"/>
    </row>
    <row r="3" spans="1:16" ht="12.75" customHeight="1">
      <c r="A3" s="1"/>
      <c r="B3" s="114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2"/>
      <c r="O3" s="2"/>
      <c r="P3" s="2"/>
    </row>
    <row r="4" spans="1:16" ht="15.75" customHeight="1">
      <c r="A4" s="1"/>
      <c r="B4" s="115" t="s">
        <v>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N4" s="2"/>
      <c r="O4" s="2"/>
      <c r="P4" s="2"/>
    </row>
    <row r="5" spans="1:16" ht="66" customHeight="1">
      <c r="A5" s="1"/>
      <c r="B5" s="124" t="s">
        <v>141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  <c r="N5" s="2"/>
      <c r="O5" s="2"/>
      <c r="P5" s="2"/>
    </row>
    <row r="6" spans="1:16" ht="33" customHeight="1">
      <c r="A6" s="3"/>
      <c r="B6" s="4" t="s">
        <v>1</v>
      </c>
      <c r="C6" s="117"/>
      <c r="D6" s="105"/>
      <c r="E6" s="105"/>
      <c r="F6" s="105"/>
      <c r="G6" s="105"/>
      <c r="H6" s="105"/>
      <c r="I6" s="105"/>
      <c r="J6" s="105"/>
      <c r="K6" s="105"/>
      <c r="L6" s="105"/>
      <c r="M6" s="5" t="s">
        <v>2</v>
      </c>
      <c r="N6" s="6"/>
      <c r="O6" s="6"/>
      <c r="P6" s="6"/>
    </row>
    <row r="7" spans="1:16" ht="42" customHeight="1">
      <c r="A7" s="7"/>
      <c r="B7" s="8"/>
      <c r="C7" s="141" t="s">
        <v>140</v>
      </c>
      <c r="D7" s="101"/>
      <c r="E7" s="101"/>
      <c r="F7" s="101"/>
      <c r="G7" s="101"/>
      <c r="H7" s="101"/>
      <c r="I7" s="101"/>
      <c r="J7" s="101"/>
      <c r="K7" s="101"/>
      <c r="L7" s="76"/>
      <c r="M7" s="10"/>
      <c r="N7" s="10"/>
      <c r="O7" s="10"/>
      <c r="P7" s="10"/>
    </row>
    <row r="8" spans="1:16" ht="16.5" customHeight="1">
      <c r="A8" s="142" t="s">
        <v>4</v>
      </c>
      <c r="B8" s="109" t="s">
        <v>5</v>
      </c>
      <c r="C8" s="109" t="s">
        <v>6</v>
      </c>
      <c r="D8" s="121" t="s">
        <v>7</v>
      </c>
      <c r="E8" s="110" t="s">
        <v>8</v>
      </c>
      <c r="F8" s="109" t="s">
        <v>9</v>
      </c>
      <c r="G8" s="106" t="s">
        <v>10</v>
      </c>
      <c r="H8" s="106" t="s">
        <v>11</v>
      </c>
      <c r="I8" s="109" t="s">
        <v>12</v>
      </c>
      <c r="J8" s="110" t="s">
        <v>13</v>
      </c>
      <c r="K8" s="118" t="s">
        <v>14</v>
      </c>
      <c r="L8" s="119" t="s">
        <v>15</v>
      </c>
      <c r="M8" s="10"/>
      <c r="N8" s="10"/>
      <c r="O8" s="10"/>
      <c r="P8" s="10"/>
    </row>
    <row r="9" spans="1:16" ht="16.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"/>
      <c r="N9" s="10"/>
      <c r="O9" s="10"/>
      <c r="P9" s="10"/>
    </row>
    <row r="10" spans="1:16" ht="16.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"/>
      <c r="N10" s="10"/>
      <c r="O10" s="10"/>
      <c r="P10" s="10"/>
    </row>
    <row r="11" spans="1:16" ht="16.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"/>
      <c r="N11" s="10"/>
      <c r="O11" s="10"/>
      <c r="P11" s="10"/>
    </row>
    <row r="12" spans="1:16" ht="16.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"/>
      <c r="N12" s="10"/>
      <c r="O12" s="10"/>
      <c r="P12" s="10"/>
    </row>
    <row r="13" spans="1:16" ht="16.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"/>
      <c r="N13" s="10"/>
      <c r="O13" s="10"/>
      <c r="P13" s="10"/>
    </row>
    <row r="14" spans="1:16" ht="21" customHeight="1">
      <c r="A14" s="32">
        <v>1</v>
      </c>
      <c r="B14" s="62" t="s">
        <v>99</v>
      </c>
      <c r="C14" s="63">
        <v>2006</v>
      </c>
      <c r="D14" s="63">
        <v>73</v>
      </c>
      <c r="E14" s="63">
        <v>2</v>
      </c>
      <c r="F14" s="23">
        <v>20</v>
      </c>
      <c r="G14" s="23">
        <v>288</v>
      </c>
      <c r="H14" s="23"/>
      <c r="I14" s="23">
        <v>12</v>
      </c>
      <c r="J14" s="60">
        <f aca="true" t="shared" si="0" ref="J14:J25">(F14*G14)/D14</f>
        <v>78.9041095890411</v>
      </c>
      <c r="K14" s="23"/>
      <c r="L14" s="61" t="s">
        <v>44</v>
      </c>
      <c r="M14" s="11"/>
      <c r="N14" s="11"/>
      <c r="O14" s="11"/>
      <c r="P14" s="11"/>
    </row>
    <row r="15" spans="1:16" ht="21" customHeight="1">
      <c r="A15" s="46">
        <v>2</v>
      </c>
      <c r="B15" s="62" t="s">
        <v>101</v>
      </c>
      <c r="C15" s="63">
        <v>2007</v>
      </c>
      <c r="D15" s="63">
        <v>75</v>
      </c>
      <c r="E15" s="63" t="s">
        <v>24</v>
      </c>
      <c r="F15" s="23">
        <v>20</v>
      </c>
      <c r="G15" s="23">
        <v>256</v>
      </c>
      <c r="H15" s="23"/>
      <c r="I15" s="23">
        <v>12</v>
      </c>
      <c r="J15" s="60">
        <f t="shared" si="0"/>
        <v>68.26666666666667</v>
      </c>
      <c r="K15" s="23"/>
      <c r="L15" s="61" t="s">
        <v>44</v>
      </c>
      <c r="M15" s="11"/>
      <c r="N15" s="11"/>
      <c r="O15" s="11"/>
      <c r="P15" s="11"/>
    </row>
    <row r="16" spans="1:16" ht="23.25" customHeight="1">
      <c r="A16" s="46">
        <v>3</v>
      </c>
      <c r="B16" s="62" t="s">
        <v>87</v>
      </c>
      <c r="C16" s="63">
        <v>2007</v>
      </c>
      <c r="D16" s="63">
        <v>57.3</v>
      </c>
      <c r="E16" s="63" t="s">
        <v>88</v>
      </c>
      <c r="F16" s="23">
        <v>14</v>
      </c>
      <c r="G16" s="23">
        <v>233</v>
      </c>
      <c r="H16" s="23"/>
      <c r="I16" s="23">
        <v>12</v>
      </c>
      <c r="J16" s="60">
        <f t="shared" si="0"/>
        <v>56.92844677137871</v>
      </c>
      <c r="K16" s="23"/>
      <c r="L16" s="61" t="s">
        <v>44</v>
      </c>
      <c r="M16" s="11"/>
      <c r="N16" s="11"/>
      <c r="O16" s="11"/>
      <c r="P16" s="11"/>
    </row>
    <row r="17" spans="1:16" ht="22.5" customHeight="1">
      <c r="A17" s="46">
        <v>4</v>
      </c>
      <c r="B17" s="62" t="s">
        <v>104</v>
      </c>
      <c r="C17" s="63">
        <v>2006</v>
      </c>
      <c r="D17" s="63">
        <v>106</v>
      </c>
      <c r="E17" s="63">
        <v>1</v>
      </c>
      <c r="F17" s="23">
        <v>20</v>
      </c>
      <c r="G17" s="23">
        <v>283</v>
      </c>
      <c r="H17" s="83"/>
      <c r="I17" s="23">
        <v>12</v>
      </c>
      <c r="J17" s="60">
        <f t="shared" si="0"/>
        <v>53.39622641509434</v>
      </c>
      <c r="K17" s="83"/>
      <c r="L17" s="61" t="s">
        <v>44</v>
      </c>
      <c r="M17" s="11"/>
      <c r="N17" s="11"/>
      <c r="O17" s="11"/>
      <c r="P17" s="11"/>
    </row>
    <row r="18" spans="1:16" ht="23.25" customHeight="1">
      <c r="A18" s="46">
        <v>5</v>
      </c>
      <c r="B18" s="62" t="s">
        <v>72</v>
      </c>
      <c r="C18" s="63">
        <v>2008</v>
      </c>
      <c r="D18" s="63">
        <v>62</v>
      </c>
      <c r="E18" s="23" t="s">
        <v>17</v>
      </c>
      <c r="F18" s="64">
        <v>14</v>
      </c>
      <c r="G18" s="23">
        <v>227</v>
      </c>
      <c r="H18" s="23"/>
      <c r="I18" s="23">
        <v>12</v>
      </c>
      <c r="J18" s="60">
        <f t="shared" si="0"/>
        <v>51.25806451612903</v>
      </c>
      <c r="K18" s="23"/>
      <c r="L18" s="61" t="s">
        <v>44</v>
      </c>
      <c r="M18" s="11"/>
      <c r="N18" s="11"/>
      <c r="O18" s="11"/>
      <c r="P18" s="11"/>
    </row>
    <row r="19" spans="1:16" ht="23.25" customHeight="1">
      <c r="A19" s="46">
        <v>6</v>
      </c>
      <c r="B19" s="62" t="s">
        <v>43</v>
      </c>
      <c r="C19" s="23">
        <v>2011</v>
      </c>
      <c r="D19" s="64">
        <v>42</v>
      </c>
      <c r="E19" s="23" t="s">
        <v>21</v>
      </c>
      <c r="F19" s="64">
        <v>10</v>
      </c>
      <c r="G19" s="23">
        <v>208</v>
      </c>
      <c r="H19" s="23"/>
      <c r="I19" s="23">
        <v>12</v>
      </c>
      <c r="J19" s="60">
        <f t="shared" si="0"/>
        <v>49.523809523809526</v>
      </c>
      <c r="K19" s="56"/>
      <c r="L19" s="77" t="s">
        <v>44</v>
      </c>
      <c r="M19" s="11"/>
      <c r="N19" s="11"/>
      <c r="O19" s="11"/>
      <c r="P19" s="11"/>
    </row>
    <row r="20" spans="1:16" ht="23.25" customHeight="1">
      <c r="A20" s="46">
        <v>7</v>
      </c>
      <c r="B20" s="62" t="s">
        <v>94</v>
      </c>
      <c r="C20" s="63">
        <v>2007</v>
      </c>
      <c r="D20" s="63">
        <v>68</v>
      </c>
      <c r="E20" s="23" t="s">
        <v>81</v>
      </c>
      <c r="F20" s="23">
        <v>14</v>
      </c>
      <c r="G20" s="23">
        <v>228</v>
      </c>
      <c r="H20" s="23"/>
      <c r="I20" s="23">
        <v>12</v>
      </c>
      <c r="J20" s="60">
        <f t="shared" si="0"/>
        <v>46.94117647058823</v>
      </c>
      <c r="K20" s="23"/>
      <c r="L20" s="61" t="s">
        <v>44</v>
      </c>
      <c r="M20" s="11"/>
      <c r="N20" s="11"/>
      <c r="O20" s="11"/>
      <c r="P20" s="11"/>
    </row>
    <row r="21" spans="1:16" ht="23.25" customHeight="1">
      <c r="A21" s="46">
        <v>8</v>
      </c>
      <c r="B21" s="62" t="s">
        <v>95</v>
      </c>
      <c r="C21" s="63">
        <v>2007</v>
      </c>
      <c r="D21" s="63">
        <v>65</v>
      </c>
      <c r="E21" s="63" t="s">
        <v>24</v>
      </c>
      <c r="F21" s="23">
        <v>14</v>
      </c>
      <c r="G21" s="23">
        <v>213</v>
      </c>
      <c r="H21" s="23"/>
      <c r="I21" s="23">
        <v>12</v>
      </c>
      <c r="J21" s="60">
        <f t="shared" si="0"/>
        <v>45.87692307692308</v>
      </c>
      <c r="K21" s="23"/>
      <c r="L21" s="81" t="s">
        <v>44</v>
      </c>
      <c r="M21" s="11"/>
      <c r="N21" s="11"/>
      <c r="O21" s="11"/>
      <c r="P21" s="11"/>
    </row>
    <row r="22" spans="1:16" ht="23.25" customHeight="1">
      <c r="A22" s="46">
        <v>9</v>
      </c>
      <c r="B22" s="42" t="s">
        <v>83</v>
      </c>
      <c r="C22" s="45">
        <v>2007</v>
      </c>
      <c r="D22" s="45">
        <v>58</v>
      </c>
      <c r="E22" s="45" t="s">
        <v>17</v>
      </c>
      <c r="F22" s="32">
        <v>10</v>
      </c>
      <c r="G22" s="23">
        <v>217</v>
      </c>
      <c r="H22" s="23"/>
      <c r="I22" s="23">
        <v>12</v>
      </c>
      <c r="J22" s="60">
        <f t="shared" si="0"/>
        <v>37.41379310344828</v>
      </c>
      <c r="K22" s="23"/>
      <c r="L22" s="61" t="s">
        <v>44</v>
      </c>
      <c r="M22" s="11"/>
      <c r="N22" s="11"/>
      <c r="O22" s="11"/>
      <c r="P22" s="11"/>
    </row>
    <row r="23" spans="1:16" ht="23.25" customHeight="1">
      <c r="A23" s="46">
        <v>10</v>
      </c>
      <c r="B23" s="62" t="s">
        <v>106</v>
      </c>
      <c r="C23" s="63">
        <v>2006</v>
      </c>
      <c r="D23" s="63">
        <v>138</v>
      </c>
      <c r="E23" s="63">
        <v>3</v>
      </c>
      <c r="F23" s="23">
        <v>20</v>
      </c>
      <c r="G23" s="23">
        <v>249</v>
      </c>
      <c r="H23" s="83"/>
      <c r="I23" s="23">
        <v>12</v>
      </c>
      <c r="J23" s="60">
        <f t="shared" si="0"/>
        <v>36.08695652173913</v>
      </c>
      <c r="K23" s="83"/>
      <c r="L23" s="61" t="s">
        <v>44</v>
      </c>
      <c r="M23" s="11"/>
      <c r="N23" s="11"/>
      <c r="O23" s="11"/>
      <c r="P23" s="11"/>
    </row>
    <row r="24" spans="1:16" ht="23.25" customHeight="1">
      <c r="A24" s="46">
        <v>11</v>
      </c>
      <c r="B24" s="27" t="s">
        <v>51</v>
      </c>
      <c r="C24" s="64">
        <v>2015</v>
      </c>
      <c r="D24" s="64">
        <v>25</v>
      </c>
      <c r="E24" s="23" t="s">
        <v>17</v>
      </c>
      <c r="F24" s="64">
        <v>4</v>
      </c>
      <c r="G24" s="23">
        <v>201</v>
      </c>
      <c r="H24" s="23"/>
      <c r="I24" s="23">
        <v>12</v>
      </c>
      <c r="J24" s="60">
        <f t="shared" si="0"/>
        <v>32.16</v>
      </c>
      <c r="K24" s="56"/>
      <c r="L24" s="27" t="s">
        <v>44</v>
      </c>
      <c r="M24" s="11"/>
      <c r="N24" s="11"/>
      <c r="O24" s="11"/>
      <c r="P24" s="11"/>
    </row>
    <row r="25" spans="1:16" ht="25.5" customHeight="1">
      <c r="A25" s="46">
        <v>12</v>
      </c>
      <c r="B25" s="42" t="s">
        <v>97</v>
      </c>
      <c r="C25" s="45">
        <v>2006</v>
      </c>
      <c r="D25" s="45">
        <v>99</v>
      </c>
      <c r="E25" s="45">
        <v>1</v>
      </c>
      <c r="F25" s="39">
        <v>20</v>
      </c>
      <c r="G25" s="23">
        <v>120</v>
      </c>
      <c r="H25" s="23"/>
      <c r="I25" s="23">
        <v>12</v>
      </c>
      <c r="J25" s="60">
        <f t="shared" si="0"/>
        <v>24.242424242424242</v>
      </c>
      <c r="K25" s="23"/>
      <c r="L25" s="61" t="s">
        <v>44</v>
      </c>
      <c r="M25" s="11"/>
      <c r="N25" s="11"/>
      <c r="O25" s="11"/>
      <c r="P25" s="11"/>
    </row>
    <row r="26" spans="1:16" ht="25.5" customHeight="1">
      <c r="A26" s="11"/>
      <c r="B26" s="96"/>
      <c r="C26" s="97"/>
      <c r="D26" s="97"/>
      <c r="E26" s="97"/>
      <c r="F26" s="21"/>
      <c r="G26" s="22"/>
      <c r="H26" s="22"/>
      <c r="I26" s="21"/>
      <c r="J26" s="88"/>
      <c r="K26" s="22"/>
      <c r="L26" s="98"/>
      <c r="M26" s="11"/>
      <c r="N26" s="11"/>
      <c r="O26" s="11"/>
      <c r="P26" s="11"/>
    </row>
    <row r="27" spans="1:16" ht="18" customHeight="1">
      <c r="A27" s="7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10"/>
      <c r="N27" s="10"/>
      <c r="O27" s="10"/>
      <c r="P27" s="10"/>
    </row>
    <row r="28" spans="1:12" ht="24" customHeight="1">
      <c r="A28" s="15"/>
      <c r="B28" s="16" t="s">
        <v>29</v>
      </c>
      <c r="C28" s="17"/>
      <c r="D28" s="17"/>
      <c r="E28" s="17" t="s">
        <v>30</v>
      </c>
      <c r="F28" s="17"/>
      <c r="G28" s="17"/>
      <c r="H28" s="17"/>
      <c r="I28" s="74"/>
      <c r="J28" s="74"/>
      <c r="K28" s="74"/>
      <c r="L28" s="74"/>
    </row>
    <row r="29" spans="1:12" ht="34.5" customHeight="1">
      <c r="A29" s="15"/>
      <c r="B29" s="18" t="s">
        <v>31</v>
      </c>
      <c r="C29" s="19"/>
      <c r="D29" s="19"/>
      <c r="E29" s="17" t="s">
        <v>32</v>
      </c>
      <c r="F29" s="18"/>
      <c r="G29" s="18"/>
      <c r="H29" s="18"/>
      <c r="I29" s="18"/>
      <c r="J29" s="18"/>
      <c r="K29" s="74"/>
      <c r="L29" s="74"/>
    </row>
    <row r="30" spans="1:16" ht="15" customHeight="1">
      <c r="A30" s="15"/>
      <c r="B30" s="7"/>
      <c r="C30" s="12"/>
      <c r="D30" s="12"/>
      <c r="E30" s="12"/>
      <c r="F30" s="20"/>
      <c r="G30" s="20"/>
      <c r="H30" s="20"/>
      <c r="I30" s="20"/>
      <c r="J30" s="20"/>
      <c r="K30" s="14"/>
      <c r="L30" s="10"/>
      <c r="M30" s="11"/>
      <c r="N30" s="11"/>
      <c r="O30" s="11"/>
      <c r="P30" s="11"/>
    </row>
    <row r="31" spans="1:16" ht="18" customHeight="1">
      <c r="A31" s="7"/>
      <c r="B31" s="7"/>
      <c r="C31" s="10"/>
      <c r="D31" s="10"/>
      <c r="E31" s="10"/>
      <c r="F31" s="10"/>
      <c r="G31" s="10"/>
      <c r="H31" s="10"/>
      <c r="I31" s="10"/>
      <c r="J31" s="10"/>
      <c r="K31" s="14"/>
      <c r="L31" s="10"/>
      <c r="M31" s="10"/>
      <c r="N31" s="10"/>
      <c r="O31" s="10"/>
      <c r="P31" s="10"/>
    </row>
    <row r="32" spans="1:16" ht="15" customHeight="1">
      <c r="A32" s="15"/>
      <c r="B32" s="7"/>
      <c r="C32" s="10"/>
      <c r="D32" s="10"/>
      <c r="E32" s="10"/>
      <c r="F32" s="10"/>
      <c r="G32" s="10"/>
      <c r="H32" s="10"/>
      <c r="I32" s="10"/>
      <c r="J32" s="10"/>
      <c r="K32" s="14"/>
      <c r="L32" s="10"/>
      <c r="M32" s="11"/>
      <c r="N32" s="11"/>
      <c r="O32" s="11"/>
      <c r="P32" s="11"/>
    </row>
    <row r="33" spans="1:16" ht="18" customHeight="1">
      <c r="A33" s="7"/>
      <c r="B33" s="7"/>
      <c r="C33" s="10"/>
      <c r="D33" s="10"/>
      <c r="E33" s="10"/>
      <c r="F33" s="10"/>
      <c r="G33" s="10"/>
      <c r="H33" s="10"/>
      <c r="I33" s="10"/>
      <c r="J33" s="10"/>
      <c r="K33" s="14"/>
      <c r="L33" s="10"/>
      <c r="M33" s="10"/>
      <c r="N33" s="10"/>
      <c r="O33" s="10"/>
      <c r="P33" s="10"/>
    </row>
    <row r="34" spans="1:16" ht="15" customHeight="1">
      <c r="A34" s="15"/>
      <c r="B34" s="7"/>
      <c r="C34" s="10"/>
      <c r="D34" s="10"/>
      <c r="E34" s="10"/>
      <c r="F34" s="10"/>
      <c r="G34" s="10"/>
      <c r="H34" s="10"/>
      <c r="I34" s="10"/>
      <c r="J34" s="10"/>
      <c r="K34" s="14"/>
      <c r="L34" s="10"/>
      <c r="M34" s="11"/>
      <c r="N34" s="11"/>
      <c r="O34" s="11"/>
      <c r="P34" s="11"/>
    </row>
    <row r="35" spans="1:16" ht="15" customHeight="1">
      <c r="A35" s="15"/>
      <c r="B35" s="7"/>
      <c r="C35" s="10"/>
      <c r="D35" s="10"/>
      <c r="E35" s="10"/>
      <c r="F35" s="10"/>
      <c r="G35" s="10"/>
      <c r="H35" s="10"/>
      <c r="I35" s="10"/>
      <c r="J35" s="10"/>
      <c r="K35" s="14"/>
      <c r="L35" s="10"/>
      <c r="M35" s="11"/>
      <c r="N35" s="11"/>
      <c r="O35" s="11"/>
      <c r="P35" s="11"/>
    </row>
    <row r="36" spans="1:16" ht="12" customHeight="1">
      <c r="A36" s="15"/>
      <c r="B36" s="7"/>
      <c r="C36" s="10"/>
      <c r="D36" s="10"/>
      <c r="E36" s="10"/>
      <c r="F36" s="10"/>
      <c r="G36" s="10"/>
      <c r="H36" s="10"/>
      <c r="I36" s="10"/>
      <c r="J36" s="10"/>
      <c r="K36" s="14"/>
      <c r="L36" s="10"/>
      <c r="M36" s="11"/>
      <c r="N36" s="11"/>
      <c r="O36" s="11"/>
      <c r="P36" s="11"/>
    </row>
    <row r="37" spans="1:16" ht="25.5" customHeight="1">
      <c r="A37" s="7"/>
      <c r="B37" s="7"/>
      <c r="C37" s="10"/>
      <c r="D37" s="10"/>
      <c r="E37" s="10"/>
      <c r="F37" s="10"/>
      <c r="G37" s="10"/>
      <c r="H37" s="10"/>
      <c r="I37" s="10"/>
      <c r="J37" s="10"/>
      <c r="K37" s="14"/>
      <c r="L37" s="10"/>
      <c r="M37" s="10"/>
      <c r="N37" s="10"/>
      <c r="O37" s="10"/>
      <c r="P37" s="10"/>
    </row>
    <row r="38" spans="1:16" ht="25.5" customHeight="1">
      <c r="A38" s="7"/>
      <c r="B38" s="7"/>
      <c r="C38" s="10"/>
      <c r="D38" s="10"/>
      <c r="E38" s="10"/>
      <c r="F38" s="10"/>
      <c r="G38" s="10"/>
      <c r="H38" s="10"/>
      <c r="I38" s="10"/>
      <c r="J38" s="10"/>
      <c r="K38" s="14"/>
      <c r="L38" s="10"/>
      <c r="M38" s="10"/>
      <c r="N38" s="10"/>
      <c r="O38" s="10"/>
      <c r="P38" s="10"/>
    </row>
    <row r="39" spans="1:16" ht="25.5" customHeight="1">
      <c r="A39" s="7"/>
      <c r="B39" s="7"/>
      <c r="C39" s="10"/>
      <c r="D39" s="10"/>
      <c r="E39" s="10"/>
      <c r="F39" s="10"/>
      <c r="G39" s="10"/>
      <c r="H39" s="10"/>
      <c r="I39" s="10"/>
      <c r="J39" s="10"/>
      <c r="K39" s="14"/>
      <c r="L39" s="10"/>
      <c r="M39" s="10"/>
      <c r="N39" s="10"/>
      <c r="O39" s="10"/>
      <c r="P39" s="10"/>
    </row>
    <row r="40" spans="1:16" ht="25.5" customHeight="1">
      <c r="A40" s="7"/>
      <c r="B40" s="7"/>
      <c r="C40" s="10"/>
      <c r="D40" s="10"/>
      <c r="E40" s="10"/>
      <c r="F40" s="10"/>
      <c r="G40" s="10"/>
      <c r="H40" s="10"/>
      <c r="I40" s="10"/>
      <c r="J40" s="10"/>
      <c r="K40" s="14"/>
      <c r="L40" s="10"/>
      <c r="M40" s="10"/>
      <c r="N40" s="10"/>
      <c r="O40" s="10"/>
      <c r="P40" s="10"/>
    </row>
    <row r="41" spans="1:16" ht="25.5" customHeight="1">
      <c r="A41" s="7"/>
      <c r="B41" s="7"/>
      <c r="C41" s="10"/>
      <c r="D41" s="10"/>
      <c r="E41" s="10"/>
      <c r="F41" s="10"/>
      <c r="G41" s="10"/>
      <c r="H41" s="10"/>
      <c r="I41" s="10"/>
      <c r="J41" s="10"/>
      <c r="K41" s="14"/>
      <c r="L41" s="10"/>
      <c r="M41" s="10"/>
      <c r="N41" s="10"/>
      <c r="O41" s="10"/>
      <c r="P41" s="10"/>
    </row>
    <row r="42" spans="1:16" ht="22.5" customHeight="1">
      <c r="A42" s="7"/>
      <c r="B42" s="7"/>
      <c r="C42" s="10"/>
      <c r="D42" s="10"/>
      <c r="E42" s="10"/>
      <c r="F42" s="10"/>
      <c r="G42" s="10"/>
      <c r="H42" s="10"/>
      <c r="I42" s="10"/>
      <c r="J42" s="10"/>
      <c r="K42" s="14"/>
      <c r="L42" s="10"/>
      <c r="M42" s="10"/>
      <c r="N42" s="10"/>
      <c r="O42" s="10"/>
      <c r="P42" s="10"/>
    </row>
    <row r="43" spans="1:16" ht="22.5" customHeight="1">
      <c r="A43" s="21"/>
      <c r="B43" s="7"/>
      <c r="C43" s="10"/>
      <c r="D43" s="10"/>
      <c r="E43" s="10"/>
      <c r="F43" s="10"/>
      <c r="G43" s="10"/>
      <c r="H43" s="10"/>
      <c r="I43" s="10"/>
      <c r="J43" s="10"/>
      <c r="K43" s="14"/>
      <c r="L43" s="10"/>
      <c r="M43" s="22"/>
      <c r="N43" s="22"/>
      <c r="O43" s="22"/>
      <c r="P43" s="22"/>
    </row>
    <row r="44" spans="1:16" ht="22.5" customHeight="1">
      <c r="A44" s="7"/>
      <c r="B44" s="7"/>
      <c r="C44" s="10"/>
      <c r="D44" s="10"/>
      <c r="E44" s="10"/>
      <c r="F44" s="10"/>
      <c r="G44" s="10"/>
      <c r="H44" s="10"/>
      <c r="I44" s="10"/>
      <c r="J44" s="10"/>
      <c r="K44" s="14"/>
      <c r="L44" s="10"/>
      <c r="M44" s="10"/>
      <c r="N44" s="10"/>
      <c r="O44" s="10"/>
      <c r="P44" s="10"/>
    </row>
    <row r="45" spans="1:16" ht="12.75" customHeight="1">
      <c r="A45" s="7"/>
      <c r="B45" s="7"/>
      <c r="C45" s="10"/>
      <c r="D45" s="10"/>
      <c r="E45" s="10"/>
      <c r="F45" s="10"/>
      <c r="G45" s="10"/>
      <c r="H45" s="10"/>
      <c r="I45" s="10"/>
      <c r="J45" s="10"/>
      <c r="K45" s="14"/>
      <c r="L45" s="10"/>
      <c r="M45" s="10"/>
      <c r="N45" s="10"/>
      <c r="O45" s="10"/>
      <c r="P45" s="10"/>
    </row>
    <row r="46" spans="1:16" ht="12.75" customHeight="1">
      <c r="A46" s="7"/>
      <c r="B46" s="7"/>
      <c r="C46" s="10"/>
      <c r="D46" s="10"/>
      <c r="E46" s="10"/>
      <c r="F46" s="10"/>
      <c r="G46" s="10"/>
      <c r="H46" s="10"/>
      <c r="I46" s="10"/>
      <c r="J46" s="10"/>
      <c r="K46" s="14"/>
      <c r="L46" s="10"/>
      <c r="M46" s="10"/>
      <c r="N46" s="10"/>
      <c r="O46" s="10"/>
      <c r="P46" s="10"/>
    </row>
    <row r="47" spans="1:16" ht="12.75" customHeight="1">
      <c r="A47" s="7"/>
      <c r="B47" s="7"/>
      <c r="C47" s="10"/>
      <c r="D47" s="10"/>
      <c r="E47" s="10"/>
      <c r="F47" s="10"/>
      <c r="G47" s="10"/>
      <c r="H47" s="10"/>
      <c r="I47" s="10"/>
      <c r="J47" s="10"/>
      <c r="K47" s="14"/>
      <c r="L47" s="10"/>
      <c r="M47" s="10"/>
      <c r="N47" s="10"/>
      <c r="O47" s="10"/>
      <c r="P47" s="10"/>
    </row>
    <row r="48" spans="1:16" ht="12.75" customHeight="1">
      <c r="A48" s="7"/>
      <c r="B48" s="7"/>
      <c r="C48" s="10"/>
      <c r="D48" s="10"/>
      <c r="E48" s="10"/>
      <c r="F48" s="10"/>
      <c r="G48" s="10"/>
      <c r="H48" s="10"/>
      <c r="I48" s="10"/>
      <c r="J48" s="10"/>
      <c r="K48" s="14"/>
      <c r="L48" s="10"/>
      <c r="M48" s="10"/>
      <c r="N48" s="10"/>
      <c r="O48" s="10"/>
      <c r="P48" s="10"/>
    </row>
    <row r="49" spans="1:16" ht="12.75" customHeight="1">
      <c r="A49" s="7"/>
      <c r="B49" s="7"/>
      <c r="C49" s="10"/>
      <c r="D49" s="10"/>
      <c r="E49" s="10"/>
      <c r="F49" s="10"/>
      <c r="G49" s="10"/>
      <c r="H49" s="10"/>
      <c r="I49" s="10"/>
      <c r="J49" s="10"/>
      <c r="K49" s="14"/>
      <c r="L49" s="10"/>
      <c r="M49" s="10"/>
      <c r="N49" s="10"/>
      <c r="O49" s="10"/>
      <c r="P49" s="10"/>
    </row>
    <row r="50" spans="1:16" ht="12.75" customHeight="1">
      <c r="A50" s="7"/>
      <c r="B50" s="7"/>
      <c r="C50" s="10"/>
      <c r="D50" s="10"/>
      <c r="E50" s="10"/>
      <c r="F50" s="10"/>
      <c r="G50" s="10"/>
      <c r="H50" s="10"/>
      <c r="I50" s="10"/>
      <c r="J50" s="10"/>
      <c r="K50" s="14"/>
      <c r="L50" s="10"/>
      <c r="M50" s="10"/>
      <c r="N50" s="10"/>
      <c r="O50" s="10"/>
      <c r="P50" s="10"/>
    </row>
    <row r="51" spans="1:16" ht="12.75" customHeight="1">
      <c r="A51" s="7"/>
      <c r="B51" s="7"/>
      <c r="C51" s="10"/>
      <c r="D51" s="10"/>
      <c r="E51" s="10"/>
      <c r="F51" s="10"/>
      <c r="G51" s="10"/>
      <c r="H51" s="10"/>
      <c r="I51" s="10"/>
      <c r="J51" s="10"/>
      <c r="K51" s="14"/>
      <c r="L51" s="10"/>
      <c r="M51" s="10"/>
      <c r="N51" s="10"/>
      <c r="O51" s="10"/>
      <c r="P51" s="10"/>
    </row>
    <row r="52" spans="1:16" ht="12.75" customHeight="1">
      <c r="A52" s="7"/>
      <c r="B52" s="7"/>
      <c r="C52" s="10"/>
      <c r="D52" s="10"/>
      <c r="E52" s="10"/>
      <c r="F52" s="10"/>
      <c r="G52" s="10"/>
      <c r="H52" s="10"/>
      <c r="I52" s="10"/>
      <c r="J52" s="10"/>
      <c r="K52" s="14"/>
      <c r="L52" s="10"/>
      <c r="M52" s="10"/>
      <c r="N52" s="10"/>
      <c r="O52" s="10"/>
      <c r="P52" s="10"/>
    </row>
    <row r="53" spans="1:16" ht="12.75" customHeight="1">
      <c r="A53" s="7"/>
      <c r="B53" s="7"/>
      <c r="C53" s="10"/>
      <c r="D53" s="10"/>
      <c r="E53" s="10"/>
      <c r="F53" s="10"/>
      <c r="G53" s="10"/>
      <c r="H53" s="10"/>
      <c r="I53" s="10"/>
      <c r="J53" s="10"/>
      <c r="K53" s="14"/>
      <c r="L53" s="10"/>
      <c r="M53" s="10"/>
      <c r="N53" s="10"/>
      <c r="O53" s="10"/>
      <c r="P53" s="10"/>
    </row>
    <row r="54" spans="1:16" ht="12.75" customHeight="1">
      <c r="A54" s="7"/>
      <c r="B54" s="7"/>
      <c r="C54" s="10"/>
      <c r="D54" s="10"/>
      <c r="E54" s="10"/>
      <c r="F54" s="10"/>
      <c r="G54" s="10"/>
      <c r="H54" s="10"/>
      <c r="I54" s="10"/>
      <c r="J54" s="10"/>
      <c r="K54" s="14"/>
      <c r="L54" s="10"/>
      <c r="M54" s="10"/>
      <c r="N54" s="10"/>
      <c r="O54" s="10"/>
      <c r="P54" s="10"/>
    </row>
    <row r="55" spans="1:16" ht="12.75" customHeight="1">
      <c r="A55" s="7"/>
      <c r="B55" s="7"/>
      <c r="C55" s="10"/>
      <c r="D55" s="10"/>
      <c r="E55" s="10"/>
      <c r="F55" s="10"/>
      <c r="G55" s="10"/>
      <c r="H55" s="10"/>
      <c r="I55" s="10"/>
      <c r="J55" s="10"/>
      <c r="K55" s="14"/>
      <c r="L55" s="10"/>
      <c r="M55" s="10"/>
      <c r="N55" s="10"/>
      <c r="O55" s="10"/>
      <c r="P55" s="10"/>
    </row>
    <row r="56" spans="1:16" ht="12.75" customHeight="1">
      <c r="A56" s="7"/>
      <c r="B56" s="7"/>
      <c r="C56" s="10"/>
      <c r="D56" s="10"/>
      <c r="E56" s="10"/>
      <c r="F56" s="10"/>
      <c r="G56" s="10"/>
      <c r="H56" s="10"/>
      <c r="I56" s="10"/>
      <c r="J56" s="10"/>
      <c r="K56" s="14"/>
      <c r="L56" s="10"/>
      <c r="M56" s="10"/>
      <c r="N56" s="10"/>
      <c r="O56" s="10"/>
      <c r="P56" s="10"/>
    </row>
    <row r="57" spans="1:16" ht="12.75" customHeight="1">
      <c r="A57" s="7"/>
      <c r="B57" s="7"/>
      <c r="C57" s="10"/>
      <c r="D57" s="10"/>
      <c r="E57" s="10"/>
      <c r="F57" s="10"/>
      <c r="G57" s="10"/>
      <c r="H57" s="10"/>
      <c r="I57" s="10"/>
      <c r="J57" s="10"/>
      <c r="K57" s="14"/>
      <c r="L57" s="10"/>
      <c r="M57" s="10"/>
      <c r="N57" s="10"/>
      <c r="O57" s="10"/>
      <c r="P57" s="10"/>
    </row>
    <row r="58" spans="1:16" ht="12.75" customHeight="1">
      <c r="A58" s="7"/>
      <c r="B58" s="7"/>
      <c r="C58" s="10"/>
      <c r="D58" s="10"/>
      <c r="E58" s="10"/>
      <c r="F58" s="10"/>
      <c r="G58" s="10"/>
      <c r="H58" s="10"/>
      <c r="I58" s="10"/>
      <c r="J58" s="10"/>
      <c r="K58" s="14"/>
      <c r="L58" s="10"/>
      <c r="M58" s="10"/>
      <c r="N58" s="10"/>
      <c r="O58" s="10"/>
      <c r="P58" s="10"/>
    </row>
    <row r="59" spans="1:16" ht="12.75" customHeight="1">
      <c r="A59" s="7"/>
      <c r="B59" s="7"/>
      <c r="C59" s="10"/>
      <c r="D59" s="10"/>
      <c r="E59" s="10"/>
      <c r="F59" s="10"/>
      <c r="G59" s="10"/>
      <c r="H59" s="10"/>
      <c r="I59" s="10"/>
      <c r="J59" s="10"/>
      <c r="K59" s="14"/>
      <c r="L59" s="10"/>
      <c r="M59" s="10"/>
      <c r="N59" s="10"/>
      <c r="O59" s="10"/>
      <c r="P59" s="10"/>
    </row>
    <row r="60" spans="1:16" ht="12.75" customHeight="1">
      <c r="A60" s="7"/>
      <c r="B60" s="7"/>
      <c r="C60" s="10"/>
      <c r="D60" s="10"/>
      <c r="E60" s="10"/>
      <c r="F60" s="10"/>
      <c r="G60" s="10"/>
      <c r="H60" s="10"/>
      <c r="I60" s="10"/>
      <c r="J60" s="10"/>
      <c r="K60" s="14"/>
      <c r="L60" s="10"/>
      <c r="M60" s="10"/>
      <c r="N60" s="10"/>
      <c r="O60" s="10"/>
      <c r="P60" s="10"/>
    </row>
    <row r="61" spans="1:16" ht="12.75" customHeight="1">
      <c r="A61" s="7"/>
      <c r="B61" s="7"/>
      <c r="C61" s="10"/>
      <c r="D61" s="10"/>
      <c r="E61" s="10"/>
      <c r="F61" s="10"/>
      <c r="G61" s="10"/>
      <c r="H61" s="10"/>
      <c r="I61" s="10"/>
      <c r="J61" s="10"/>
      <c r="K61" s="14"/>
      <c r="L61" s="10"/>
      <c r="M61" s="10"/>
      <c r="N61" s="10"/>
      <c r="O61" s="10"/>
      <c r="P61" s="10"/>
    </row>
    <row r="62" spans="1:16" ht="12.75" customHeight="1">
      <c r="A62" s="7"/>
      <c r="B62" s="7"/>
      <c r="C62" s="10"/>
      <c r="D62" s="10"/>
      <c r="E62" s="10"/>
      <c r="F62" s="10"/>
      <c r="G62" s="10"/>
      <c r="H62" s="10"/>
      <c r="I62" s="10"/>
      <c r="J62" s="10"/>
      <c r="K62" s="14"/>
      <c r="L62" s="10"/>
      <c r="M62" s="10"/>
      <c r="N62" s="10"/>
      <c r="O62" s="10"/>
      <c r="P62" s="10"/>
    </row>
    <row r="63" spans="1:16" ht="12.75" customHeight="1">
      <c r="A63" s="7"/>
      <c r="B63" s="7"/>
      <c r="C63" s="10"/>
      <c r="D63" s="10"/>
      <c r="E63" s="10"/>
      <c r="F63" s="10"/>
      <c r="G63" s="10"/>
      <c r="H63" s="10"/>
      <c r="I63" s="10"/>
      <c r="J63" s="10"/>
      <c r="K63" s="14"/>
      <c r="L63" s="10"/>
      <c r="M63" s="10"/>
      <c r="N63" s="10"/>
      <c r="O63" s="10"/>
      <c r="P63" s="10"/>
    </row>
    <row r="64" spans="1:16" ht="12.75" customHeight="1">
      <c r="A64" s="7"/>
      <c r="B64" s="7"/>
      <c r="C64" s="10"/>
      <c r="D64" s="10"/>
      <c r="E64" s="10"/>
      <c r="F64" s="10"/>
      <c r="G64" s="10"/>
      <c r="H64" s="10"/>
      <c r="I64" s="10"/>
      <c r="J64" s="10"/>
      <c r="K64" s="14"/>
      <c r="L64" s="10"/>
      <c r="M64" s="10"/>
      <c r="N64" s="10"/>
      <c r="O64" s="10"/>
      <c r="P64" s="10"/>
    </row>
    <row r="65" spans="1:16" ht="12.75" customHeight="1">
      <c r="A65" s="7"/>
      <c r="B65" s="7"/>
      <c r="C65" s="10"/>
      <c r="D65" s="10"/>
      <c r="E65" s="10"/>
      <c r="F65" s="10"/>
      <c r="G65" s="10"/>
      <c r="H65" s="10"/>
      <c r="I65" s="10"/>
      <c r="J65" s="10"/>
      <c r="K65" s="14"/>
      <c r="L65" s="10"/>
      <c r="M65" s="10"/>
      <c r="N65" s="10"/>
      <c r="O65" s="10"/>
      <c r="P65" s="10"/>
    </row>
    <row r="66" spans="1:16" ht="12.75" customHeight="1">
      <c r="A66" s="7"/>
      <c r="B66" s="7"/>
      <c r="C66" s="10"/>
      <c r="D66" s="10"/>
      <c r="E66" s="10"/>
      <c r="F66" s="10"/>
      <c r="G66" s="10"/>
      <c r="H66" s="10"/>
      <c r="I66" s="10"/>
      <c r="J66" s="10"/>
      <c r="K66" s="14"/>
      <c r="L66" s="10"/>
      <c r="M66" s="10"/>
      <c r="N66" s="10"/>
      <c r="O66" s="10"/>
      <c r="P66" s="10"/>
    </row>
    <row r="67" spans="1:16" ht="12.75" customHeight="1">
      <c r="A67" s="7"/>
      <c r="B67" s="7"/>
      <c r="C67" s="10"/>
      <c r="D67" s="10"/>
      <c r="E67" s="10"/>
      <c r="F67" s="10"/>
      <c r="G67" s="10"/>
      <c r="H67" s="10"/>
      <c r="I67" s="10"/>
      <c r="J67" s="10"/>
      <c r="K67" s="14"/>
      <c r="L67" s="10"/>
      <c r="M67" s="10"/>
      <c r="N67" s="10"/>
      <c r="O67" s="10"/>
      <c r="P67" s="10"/>
    </row>
    <row r="68" spans="1:16" ht="12.75" customHeight="1">
      <c r="A68" s="7"/>
      <c r="B68" s="7"/>
      <c r="C68" s="10"/>
      <c r="D68" s="10"/>
      <c r="E68" s="10"/>
      <c r="F68" s="10"/>
      <c r="G68" s="10"/>
      <c r="H68" s="10"/>
      <c r="I68" s="10"/>
      <c r="J68" s="10"/>
      <c r="K68" s="14"/>
      <c r="L68" s="10"/>
      <c r="M68" s="10"/>
      <c r="N68" s="10"/>
      <c r="O68" s="10"/>
      <c r="P68" s="10"/>
    </row>
    <row r="69" spans="1:16" ht="12.75" customHeight="1">
      <c r="A69" s="7"/>
      <c r="B69" s="7"/>
      <c r="C69" s="10"/>
      <c r="D69" s="10"/>
      <c r="E69" s="10"/>
      <c r="F69" s="10"/>
      <c r="G69" s="10"/>
      <c r="H69" s="10"/>
      <c r="I69" s="10"/>
      <c r="J69" s="10"/>
      <c r="K69" s="14"/>
      <c r="L69" s="10"/>
      <c r="M69" s="10"/>
      <c r="N69" s="10"/>
      <c r="O69" s="10"/>
      <c r="P69" s="10"/>
    </row>
    <row r="70" spans="1:16" ht="12.75" customHeight="1">
      <c r="A70" s="7"/>
      <c r="B70" s="7"/>
      <c r="C70" s="10"/>
      <c r="D70" s="10"/>
      <c r="E70" s="10"/>
      <c r="F70" s="10"/>
      <c r="G70" s="10"/>
      <c r="H70" s="10"/>
      <c r="I70" s="10"/>
      <c r="J70" s="10"/>
      <c r="K70" s="14"/>
      <c r="L70" s="10"/>
      <c r="M70" s="10"/>
      <c r="N70" s="10"/>
      <c r="O70" s="10"/>
      <c r="P70" s="10"/>
    </row>
    <row r="71" spans="1:16" ht="12.75" customHeight="1">
      <c r="A71" s="7"/>
      <c r="B71" s="7"/>
      <c r="C71" s="10"/>
      <c r="D71" s="10"/>
      <c r="E71" s="10"/>
      <c r="F71" s="10"/>
      <c r="G71" s="10"/>
      <c r="H71" s="10"/>
      <c r="I71" s="10"/>
      <c r="J71" s="10"/>
      <c r="K71" s="14"/>
      <c r="L71" s="10"/>
      <c r="M71" s="10"/>
      <c r="N71" s="10"/>
      <c r="O71" s="10"/>
      <c r="P71" s="10"/>
    </row>
    <row r="72" spans="1:16" ht="12.75" customHeight="1">
      <c r="A72" s="7"/>
      <c r="B72" s="7"/>
      <c r="C72" s="10"/>
      <c r="D72" s="10"/>
      <c r="E72" s="10"/>
      <c r="F72" s="10"/>
      <c r="G72" s="10"/>
      <c r="H72" s="10"/>
      <c r="I72" s="10"/>
      <c r="J72" s="10"/>
      <c r="K72" s="14"/>
      <c r="L72" s="10"/>
      <c r="M72" s="10"/>
      <c r="N72" s="10"/>
      <c r="O72" s="10"/>
      <c r="P72" s="10"/>
    </row>
    <row r="73" spans="1:16" ht="12.75" customHeight="1">
      <c r="A73" s="7"/>
      <c r="B73" s="7"/>
      <c r="C73" s="10"/>
      <c r="D73" s="10"/>
      <c r="E73" s="10"/>
      <c r="F73" s="10"/>
      <c r="G73" s="10"/>
      <c r="H73" s="10"/>
      <c r="I73" s="10"/>
      <c r="J73" s="10"/>
      <c r="K73" s="14"/>
      <c r="L73" s="10"/>
      <c r="M73" s="10"/>
      <c r="N73" s="10"/>
      <c r="O73" s="10"/>
      <c r="P73" s="10"/>
    </row>
    <row r="74" spans="1:16" ht="12.75" customHeight="1">
      <c r="A74" s="7"/>
      <c r="B74" s="7"/>
      <c r="C74" s="10"/>
      <c r="D74" s="10"/>
      <c r="E74" s="10"/>
      <c r="F74" s="10"/>
      <c r="G74" s="10"/>
      <c r="H74" s="10"/>
      <c r="I74" s="10"/>
      <c r="J74" s="10"/>
      <c r="K74" s="14"/>
      <c r="L74" s="10"/>
      <c r="M74" s="10"/>
      <c r="N74" s="10"/>
      <c r="O74" s="10"/>
      <c r="P74" s="10"/>
    </row>
    <row r="75" spans="1:16" ht="12.75" customHeight="1">
      <c r="A75" s="7"/>
      <c r="B75" s="7"/>
      <c r="C75" s="10"/>
      <c r="D75" s="10"/>
      <c r="E75" s="10"/>
      <c r="F75" s="10"/>
      <c r="G75" s="10"/>
      <c r="H75" s="10"/>
      <c r="I75" s="10"/>
      <c r="J75" s="10"/>
      <c r="K75" s="14"/>
      <c r="L75" s="10"/>
      <c r="M75" s="10"/>
      <c r="N75" s="10"/>
      <c r="O75" s="10"/>
      <c r="P75" s="10"/>
    </row>
    <row r="76" spans="1:16" ht="12.75" customHeight="1">
      <c r="A76" s="7"/>
      <c r="B76" s="7"/>
      <c r="C76" s="10"/>
      <c r="D76" s="10"/>
      <c r="E76" s="10"/>
      <c r="F76" s="10"/>
      <c r="G76" s="10"/>
      <c r="H76" s="10"/>
      <c r="I76" s="10"/>
      <c r="J76" s="10"/>
      <c r="K76" s="14"/>
      <c r="L76" s="10"/>
      <c r="M76" s="10"/>
      <c r="N76" s="10"/>
      <c r="O76" s="10"/>
      <c r="P76" s="10"/>
    </row>
    <row r="77" spans="1:16" ht="12.75" customHeight="1">
      <c r="A77" s="7"/>
      <c r="B77" s="7"/>
      <c r="C77" s="10"/>
      <c r="D77" s="10"/>
      <c r="E77" s="10"/>
      <c r="F77" s="10"/>
      <c r="G77" s="10"/>
      <c r="H77" s="10"/>
      <c r="I77" s="10"/>
      <c r="J77" s="10"/>
      <c r="K77" s="14"/>
      <c r="L77" s="10"/>
      <c r="M77" s="10"/>
      <c r="N77" s="10"/>
      <c r="O77" s="10"/>
      <c r="P77" s="10"/>
    </row>
    <row r="78" spans="1:16" ht="12.75" customHeight="1">
      <c r="A78" s="7"/>
      <c r="B78" s="7"/>
      <c r="C78" s="10"/>
      <c r="D78" s="10"/>
      <c r="E78" s="10"/>
      <c r="F78" s="10"/>
      <c r="G78" s="10"/>
      <c r="H78" s="10"/>
      <c r="I78" s="10"/>
      <c r="J78" s="10"/>
      <c r="K78" s="14"/>
      <c r="L78" s="10"/>
      <c r="M78" s="10"/>
      <c r="N78" s="10"/>
      <c r="O78" s="10"/>
      <c r="P78" s="10"/>
    </row>
    <row r="79" spans="1:16" ht="12.75" customHeight="1">
      <c r="A79" s="7"/>
      <c r="B79" s="7"/>
      <c r="C79" s="10"/>
      <c r="D79" s="10"/>
      <c r="E79" s="10"/>
      <c r="F79" s="10"/>
      <c r="G79" s="10"/>
      <c r="H79" s="10"/>
      <c r="I79" s="10"/>
      <c r="J79" s="10"/>
      <c r="K79" s="14"/>
      <c r="L79" s="10"/>
      <c r="M79" s="10"/>
      <c r="N79" s="10"/>
      <c r="O79" s="10"/>
      <c r="P79" s="10"/>
    </row>
    <row r="80" spans="1:16" ht="12.75" customHeight="1">
      <c r="A80" s="7"/>
      <c r="B80" s="7"/>
      <c r="C80" s="10"/>
      <c r="D80" s="10"/>
      <c r="E80" s="10"/>
      <c r="F80" s="10"/>
      <c r="G80" s="10"/>
      <c r="H80" s="10"/>
      <c r="I80" s="10"/>
      <c r="J80" s="10"/>
      <c r="K80" s="14"/>
      <c r="L80" s="10"/>
      <c r="M80" s="10"/>
      <c r="N80" s="10"/>
      <c r="O80" s="10"/>
      <c r="P80" s="10"/>
    </row>
    <row r="81" spans="1:16" ht="12.75" customHeight="1">
      <c r="A81" s="7"/>
      <c r="B81" s="7"/>
      <c r="C81" s="10"/>
      <c r="D81" s="10"/>
      <c r="E81" s="10"/>
      <c r="F81" s="10"/>
      <c r="G81" s="10"/>
      <c r="H81" s="10"/>
      <c r="I81" s="10"/>
      <c r="J81" s="10"/>
      <c r="K81" s="14"/>
      <c r="L81" s="10"/>
      <c r="M81" s="10"/>
      <c r="N81" s="10"/>
      <c r="O81" s="10"/>
      <c r="P81" s="10"/>
    </row>
    <row r="82" spans="1:16" ht="12.75" customHeight="1">
      <c r="A82" s="7"/>
      <c r="B82" s="7"/>
      <c r="C82" s="10"/>
      <c r="D82" s="10"/>
      <c r="E82" s="10"/>
      <c r="F82" s="10"/>
      <c r="G82" s="10"/>
      <c r="H82" s="10"/>
      <c r="I82" s="10"/>
      <c r="J82" s="10"/>
      <c r="K82" s="14"/>
      <c r="L82" s="10"/>
      <c r="M82" s="10"/>
      <c r="N82" s="10"/>
      <c r="O82" s="10"/>
      <c r="P82" s="10"/>
    </row>
    <row r="83" spans="1:16" ht="12.75" customHeight="1">
      <c r="A83" s="7"/>
      <c r="B83" s="7"/>
      <c r="C83" s="10"/>
      <c r="D83" s="10"/>
      <c r="E83" s="10"/>
      <c r="F83" s="10"/>
      <c r="G83" s="10"/>
      <c r="H83" s="10"/>
      <c r="I83" s="10"/>
      <c r="J83" s="10"/>
      <c r="K83" s="14"/>
      <c r="L83" s="10"/>
      <c r="M83" s="10"/>
      <c r="N83" s="10"/>
      <c r="O83" s="10"/>
      <c r="P83" s="10"/>
    </row>
    <row r="84" spans="1:16" ht="12.75" customHeight="1">
      <c r="A84" s="7"/>
      <c r="B84" s="7"/>
      <c r="C84" s="10"/>
      <c r="D84" s="10"/>
      <c r="E84" s="10"/>
      <c r="F84" s="10"/>
      <c r="G84" s="10"/>
      <c r="H84" s="10"/>
      <c r="I84" s="10"/>
      <c r="J84" s="10"/>
      <c r="K84" s="14"/>
      <c r="L84" s="10"/>
      <c r="M84" s="10"/>
      <c r="N84" s="10"/>
      <c r="O84" s="10"/>
      <c r="P84" s="10"/>
    </row>
    <row r="85" spans="1:16" ht="12.75" customHeight="1">
      <c r="A85" s="7"/>
      <c r="B85" s="7"/>
      <c r="C85" s="10"/>
      <c r="D85" s="10"/>
      <c r="E85" s="10"/>
      <c r="F85" s="10"/>
      <c r="G85" s="10"/>
      <c r="H85" s="10"/>
      <c r="I85" s="10"/>
      <c r="J85" s="10"/>
      <c r="K85" s="14"/>
      <c r="L85" s="10"/>
      <c r="M85" s="10"/>
      <c r="N85" s="10"/>
      <c r="O85" s="10"/>
      <c r="P85" s="10"/>
    </row>
    <row r="86" spans="1:16" ht="12.75" customHeight="1">
      <c r="A86" s="7"/>
      <c r="B86" s="7"/>
      <c r="C86" s="10"/>
      <c r="D86" s="10"/>
      <c r="E86" s="10"/>
      <c r="F86" s="10"/>
      <c r="G86" s="10"/>
      <c r="H86" s="10"/>
      <c r="I86" s="10"/>
      <c r="J86" s="10"/>
      <c r="K86" s="14"/>
      <c r="L86" s="10"/>
      <c r="M86" s="10"/>
      <c r="N86" s="10"/>
      <c r="O86" s="10"/>
      <c r="P86" s="10"/>
    </row>
    <row r="87" spans="1:16" ht="12.75" customHeight="1">
      <c r="A87" s="7"/>
      <c r="B87" s="7"/>
      <c r="C87" s="10"/>
      <c r="D87" s="10"/>
      <c r="E87" s="10"/>
      <c r="F87" s="10"/>
      <c r="G87" s="10"/>
      <c r="H87" s="10"/>
      <c r="I87" s="10"/>
      <c r="J87" s="10"/>
      <c r="K87" s="14"/>
      <c r="L87" s="10"/>
      <c r="M87" s="10"/>
      <c r="N87" s="10"/>
      <c r="O87" s="10"/>
      <c r="P87" s="10"/>
    </row>
    <row r="88" spans="1:16" ht="12.75" customHeight="1">
      <c r="A88" s="7"/>
      <c r="B88" s="7"/>
      <c r="C88" s="10"/>
      <c r="D88" s="10"/>
      <c r="E88" s="10"/>
      <c r="F88" s="10"/>
      <c r="G88" s="10"/>
      <c r="H88" s="10"/>
      <c r="I88" s="10"/>
      <c r="J88" s="10"/>
      <c r="K88" s="14"/>
      <c r="L88" s="10"/>
      <c r="M88" s="10"/>
      <c r="N88" s="10"/>
      <c r="O88" s="10"/>
      <c r="P88" s="10"/>
    </row>
    <row r="89" spans="1:16" ht="12.75" customHeight="1">
      <c r="A89" s="7"/>
      <c r="B89" s="7"/>
      <c r="C89" s="10"/>
      <c r="D89" s="10"/>
      <c r="E89" s="10"/>
      <c r="F89" s="10"/>
      <c r="G89" s="10"/>
      <c r="H89" s="10"/>
      <c r="I89" s="10"/>
      <c r="J89" s="10"/>
      <c r="K89" s="14"/>
      <c r="L89" s="10"/>
      <c r="M89" s="10"/>
      <c r="N89" s="10"/>
      <c r="O89" s="10"/>
      <c r="P89" s="10"/>
    </row>
    <row r="90" spans="1:16" ht="12.75" customHeight="1">
      <c r="A90" s="7"/>
      <c r="B90" s="7"/>
      <c r="C90" s="10"/>
      <c r="D90" s="10"/>
      <c r="E90" s="10"/>
      <c r="F90" s="10"/>
      <c r="G90" s="10"/>
      <c r="H90" s="10"/>
      <c r="I90" s="10"/>
      <c r="J90" s="10"/>
      <c r="K90" s="14"/>
      <c r="L90" s="10"/>
      <c r="M90" s="10"/>
      <c r="N90" s="10"/>
      <c r="O90" s="10"/>
      <c r="P90" s="10"/>
    </row>
    <row r="91" spans="1:16" ht="12.75" customHeight="1">
      <c r="A91" s="7"/>
      <c r="B91" s="7"/>
      <c r="C91" s="10"/>
      <c r="D91" s="10"/>
      <c r="E91" s="10"/>
      <c r="F91" s="10"/>
      <c r="G91" s="10"/>
      <c r="H91" s="10"/>
      <c r="I91" s="10"/>
      <c r="J91" s="10"/>
      <c r="K91" s="14"/>
      <c r="L91" s="10"/>
      <c r="M91" s="10"/>
      <c r="N91" s="10"/>
      <c r="O91" s="10"/>
      <c r="P91" s="10"/>
    </row>
    <row r="92" spans="1:16" ht="12.75" customHeight="1">
      <c r="A92" s="7"/>
      <c r="B92" s="7"/>
      <c r="C92" s="10"/>
      <c r="D92" s="10"/>
      <c r="E92" s="10"/>
      <c r="F92" s="10"/>
      <c r="G92" s="10"/>
      <c r="H92" s="10"/>
      <c r="I92" s="10"/>
      <c r="J92" s="10"/>
      <c r="K92" s="14"/>
      <c r="L92" s="10"/>
      <c r="M92" s="10"/>
      <c r="N92" s="10"/>
      <c r="O92" s="10"/>
      <c r="P92" s="10"/>
    </row>
    <row r="93" spans="1:16" ht="12.75" customHeight="1">
      <c r="A93" s="7"/>
      <c r="B93" s="7"/>
      <c r="C93" s="10"/>
      <c r="D93" s="10"/>
      <c r="E93" s="10"/>
      <c r="F93" s="10"/>
      <c r="G93" s="10"/>
      <c r="H93" s="10"/>
      <c r="I93" s="10"/>
      <c r="J93" s="10"/>
      <c r="K93" s="14"/>
      <c r="L93" s="10"/>
      <c r="M93" s="10"/>
      <c r="N93" s="10"/>
      <c r="O93" s="10"/>
      <c r="P93" s="10"/>
    </row>
    <row r="94" spans="1:16" ht="12.75" customHeight="1">
      <c r="A94" s="7"/>
      <c r="B94" s="7"/>
      <c r="C94" s="10"/>
      <c r="D94" s="10"/>
      <c r="E94" s="10"/>
      <c r="F94" s="10"/>
      <c r="G94" s="10"/>
      <c r="H94" s="10"/>
      <c r="I94" s="10"/>
      <c r="J94" s="10"/>
      <c r="K94" s="14"/>
      <c r="L94" s="10"/>
      <c r="M94" s="10"/>
      <c r="N94" s="10"/>
      <c r="O94" s="10"/>
      <c r="P94" s="10"/>
    </row>
    <row r="95" spans="1:16" ht="12.75" customHeight="1">
      <c r="A95" s="7"/>
      <c r="B95" s="7"/>
      <c r="C95" s="10"/>
      <c r="D95" s="10"/>
      <c r="E95" s="10"/>
      <c r="F95" s="10"/>
      <c r="G95" s="10"/>
      <c r="H95" s="10"/>
      <c r="I95" s="10"/>
      <c r="J95" s="10"/>
      <c r="K95" s="14"/>
      <c r="L95" s="10"/>
      <c r="M95" s="10"/>
      <c r="N95" s="10"/>
      <c r="O95" s="10"/>
      <c r="P95" s="10"/>
    </row>
    <row r="96" spans="1:16" ht="12.75" customHeight="1">
      <c r="A96" s="7"/>
      <c r="B96" s="7"/>
      <c r="C96" s="10"/>
      <c r="D96" s="10"/>
      <c r="E96" s="10"/>
      <c r="F96" s="10"/>
      <c r="G96" s="10"/>
      <c r="H96" s="10"/>
      <c r="I96" s="10"/>
      <c r="J96" s="10"/>
      <c r="K96" s="14"/>
      <c r="L96" s="10"/>
      <c r="M96" s="10"/>
      <c r="N96" s="10"/>
      <c r="O96" s="10"/>
      <c r="P96" s="10"/>
    </row>
    <row r="97" spans="1:16" ht="12.75" customHeight="1">
      <c r="A97" s="7"/>
      <c r="B97" s="7"/>
      <c r="C97" s="10"/>
      <c r="D97" s="10"/>
      <c r="E97" s="10"/>
      <c r="F97" s="10"/>
      <c r="G97" s="10"/>
      <c r="H97" s="10"/>
      <c r="I97" s="10"/>
      <c r="J97" s="10"/>
      <c r="K97" s="14"/>
      <c r="L97" s="10"/>
      <c r="M97" s="10"/>
      <c r="N97" s="10"/>
      <c r="O97" s="10"/>
      <c r="P97" s="10"/>
    </row>
    <row r="98" spans="1:16" ht="12.75" customHeight="1">
      <c r="A98" s="7"/>
      <c r="B98" s="7"/>
      <c r="C98" s="10"/>
      <c r="D98" s="10"/>
      <c r="E98" s="10"/>
      <c r="F98" s="10"/>
      <c r="G98" s="10"/>
      <c r="H98" s="10"/>
      <c r="I98" s="10"/>
      <c r="J98" s="10"/>
      <c r="K98" s="14"/>
      <c r="L98" s="10"/>
      <c r="M98" s="10"/>
      <c r="N98" s="10"/>
      <c r="O98" s="10"/>
      <c r="P98" s="10"/>
    </row>
    <row r="99" spans="1:16" ht="12.75" customHeight="1">
      <c r="A99" s="7"/>
      <c r="B99" s="7"/>
      <c r="C99" s="10"/>
      <c r="D99" s="10"/>
      <c r="E99" s="10"/>
      <c r="F99" s="10"/>
      <c r="G99" s="10"/>
      <c r="H99" s="10"/>
      <c r="I99" s="10"/>
      <c r="J99" s="10"/>
      <c r="K99" s="14"/>
      <c r="L99" s="10"/>
      <c r="M99" s="10"/>
      <c r="N99" s="10"/>
      <c r="O99" s="10"/>
      <c r="P99" s="10"/>
    </row>
    <row r="100" spans="1:16" ht="12.75" customHeight="1">
      <c r="A100" s="7"/>
      <c r="B100" s="7"/>
      <c r="C100" s="10"/>
      <c r="D100" s="10"/>
      <c r="E100" s="10"/>
      <c r="F100" s="10"/>
      <c r="G100" s="10"/>
      <c r="H100" s="10"/>
      <c r="I100" s="10"/>
      <c r="J100" s="10"/>
      <c r="K100" s="14"/>
      <c r="L100" s="10"/>
      <c r="M100" s="10"/>
      <c r="N100" s="10"/>
      <c r="O100" s="10"/>
      <c r="P100" s="10"/>
    </row>
  </sheetData>
  <sheetProtection/>
  <mergeCells count="19">
    <mergeCell ref="E8:E13"/>
    <mergeCell ref="A8:A13"/>
    <mergeCell ref="B8:B13"/>
    <mergeCell ref="C8:C13"/>
    <mergeCell ref="D8:D13"/>
    <mergeCell ref="G8:G13"/>
    <mergeCell ref="H8:H13"/>
    <mergeCell ref="I8:I13"/>
    <mergeCell ref="J8:J13"/>
    <mergeCell ref="B1:M1"/>
    <mergeCell ref="B2:M2"/>
    <mergeCell ref="L8:L13"/>
    <mergeCell ref="C7:K7"/>
    <mergeCell ref="K8:K13"/>
    <mergeCell ref="B3:M3"/>
    <mergeCell ref="B4:M4"/>
    <mergeCell ref="B5:M5"/>
    <mergeCell ref="C6:L6"/>
    <mergeCell ref="F8:F1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selection activeCell="B22" sqref="B22:F22"/>
    </sheetView>
  </sheetViews>
  <sheetFormatPr defaultColWidth="12.625" defaultRowHeight="15" customHeight="1"/>
  <cols>
    <col min="1" max="1" width="2.50390625" style="0" customWidth="1"/>
    <col min="2" max="2" width="20.875" style="0" customWidth="1"/>
    <col min="3" max="3" width="6.875" style="0" customWidth="1"/>
    <col min="4" max="4" width="7.75390625" style="0" customWidth="1"/>
    <col min="5" max="5" width="4.75390625" style="0" customWidth="1"/>
    <col min="6" max="7" width="5.75390625" style="0" customWidth="1"/>
    <col min="8" max="8" width="7.125" style="0" customWidth="1"/>
    <col min="9" max="9" width="9.625" style="0" customWidth="1"/>
    <col min="10" max="10" width="8.375" style="0" customWidth="1"/>
    <col min="11" max="11" width="3.875" style="0" customWidth="1"/>
    <col min="12" max="12" width="17.25390625" style="0" customWidth="1"/>
    <col min="13" max="16" width="7.00390625" style="0" customWidth="1"/>
  </cols>
  <sheetData>
    <row r="1" spans="1:16" ht="15.75" customHeight="1">
      <c r="A1" s="1"/>
      <c r="B1" s="111" t="s">
        <v>136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  <c r="N1" s="2"/>
      <c r="O1" s="2"/>
      <c r="P1" s="2"/>
    </row>
    <row r="2" spans="1:16" ht="12.75" customHeight="1">
      <c r="A2" s="1"/>
      <c r="B2" s="114" t="s">
        <v>137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  <c r="N2" s="2"/>
      <c r="O2" s="2"/>
      <c r="P2" s="2"/>
    </row>
    <row r="3" spans="1:16" ht="12.75" customHeight="1">
      <c r="A3" s="1"/>
      <c r="B3" s="114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2"/>
      <c r="O3" s="2"/>
      <c r="P3" s="2"/>
    </row>
    <row r="4" spans="1:16" ht="15.75" customHeight="1">
      <c r="A4" s="23"/>
      <c r="B4" s="115" t="s">
        <v>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N4" s="2"/>
      <c r="O4" s="2"/>
      <c r="P4" s="2"/>
    </row>
    <row r="5" spans="1:16" ht="66" customHeight="1">
      <c r="A5" s="23"/>
      <c r="B5" s="116" t="s">
        <v>134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3"/>
      <c r="N5" s="2"/>
      <c r="O5" s="2"/>
      <c r="P5" s="2"/>
    </row>
    <row r="6" spans="1:16" ht="33" customHeight="1">
      <c r="A6" s="86"/>
      <c r="B6" s="4" t="s">
        <v>1</v>
      </c>
      <c r="C6" s="117"/>
      <c r="D6" s="145"/>
      <c r="E6" s="145"/>
      <c r="F6" s="145"/>
      <c r="G6" s="145"/>
      <c r="H6" s="145"/>
      <c r="I6" s="145"/>
      <c r="J6" s="145"/>
      <c r="K6" s="145"/>
      <c r="L6" s="145"/>
      <c r="M6" s="5" t="s">
        <v>2</v>
      </c>
      <c r="N6" s="6"/>
      <c r="O6" s="6"/>
      <c r="P6" s="6"/>
    </row>
    <row r="7" spans="1:16" ht="42" customHeight="1">
      <c r="A7" s="21"/>
      <c r="B7" s="8"/>
      <c r="C7" s="143" t="s">
        <v>109</v>
      </c>
      <c r="D7" s="144"/>
      <c r="E7" s="144"/>
      <c r="F7" s="144"/>
      <c r="G7" s="144"/>
      <c r="H7" s="144"/>
      <c r="I7" s="144"/>
      <c r="J7" s="144"/>
      <c r="K7" s="144"/>
      <c r="L7" s="76"/>
      <c r="M7" s="22"/>
      <c r="N7" s="10"/>
      <c r="O7" s="10"/>
      <c r="P7" s="10"/>
    </row>
    <row r="8" spans="1:16" ht="16.5" customHeight="1">
      <c r="A8" s="120" t="s">
        <v>4</v>
      </c>
      <c r="B8" s="109" t="s">
        <v>5</v>
      </c>
      <c r="C8" s="109" t="s">
        <v>6</v>
      </c>
      <c r="D8" s="121" t="s">
        <v>7</v>
      </c>
      <c r="E8" s="110" t="s">
        <v>8</v>
      </c>
      <c r="F8" s="109" t="s">
        <v>9</v>
      </c>
      <c r="G8" s="106" t="s">
        <v>10</v>
      </c>
      <c r="H8" s="106" t="s">
        <v>11</v>
      </c>
      <c r="I8" s="109" t="s">
        <v>12</v>
      </c>
      <c r="J8" s="110" t="s">
        <v>13</v>
      </c>
      <c r="K8" s="118" t="s">
        <v>14</v>
      </c>
      <c r="L8" s="119" t="s">
        <v>15</v>
      </c>
      <c r="M8" s="22"/>
      <c r="N8" s="10"/>
      <c r="O8" s="10"/>
      <c r="P8" s="10"/>
    </row>
    <row r="9" spans="1:16" ht="16.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22"/>
      <c r="N9" s="10"/>
      <c r="O9" s="10"/>
      <c r="P9" s="10"/>
    </row>
    <row r="10" spans="1:16" ht="16.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22"/>
      <c r="N10" s="10"/>
      <c r="O10" s="10"/>
      <c r="P10" s="10"/>
    </row>
    <row r="11" spans="1:16" ht="16.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22"/>
      <c r="N11" s="10"/>
      <c r="O11" s="10"/>
      <c r="P11" s="10"/>
    </row>
    <row r="12" spans="1:16" ht="16.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22"/>
      <c r="N12" s="10"/>
      <c r="O12" s="10"/>
      <c r="P12" s="10"/>
    </row>
    <row r="13" spans="1:16" ht="16.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22"/>
      <c r="N13" s="10"/>
      <c r="O13" s="10"/>
      <c r="P13" s="10"/>
    </row>
    <row r="14" spans="1:16" ht="16.5" customHeight="1">
      <c r="A14" s="146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3"/>
      <c r="M14" s="22"/>
      <c r="N14" s="10"/>
      <c r="O14" s="10"/>
      <c r="P14" s="10"/>
    </row>
    <row r="15" spans="1:16" ht="23.25" customHeight="1">
      <c r="A15" s="23">
        <v>1</v>
      </c>
      <c r="B15" s="27" t="s">
        <v>86</v>
      </c>
      <c r="C15" s="64">
        <v>2006</v>
      </c>
      <c r="D15" s="23">
        <v>60</v>
      </c>
      <c r="E15" s="23" t="s">
        <v>17</v>
      </c>
      <c r="F15" s="23">
        <v>14</v>
      </c>
      <c r="G15" s="23">
        <v>282</v>
      </c>
      <c r="H15" s="23"/>
      <c r="I15" s="23">
        <v>12</v>
      </c>
      <c r="J15" s="60">
        <f aca="true" t="shared" si="0" ref="J15:J26">(F15*G15)/D15</f>
        <v>65.8</v>
      </c>
      <c r="K15" s="23"/>
      <c r="L15" s="27" t="s">
        <v>42</v>
      </c>
      <c r="M15" s="22"/>
      <c r="N15" s="11"/>
      <c r="O15" s="11"/>
      <c r="P15" s="11"/>
    </row>
    <row r="16" spans="1:16" ht="23.25" customHeight="1">
      <c r="A16" s="23">
        <v>2</v>
      </c>
      <c r="B16" s="27" t="s">
        <v>85</v>
      </c>
      <c r="C16" s="64">
        <v>2006</v>
      </c>
      <c r="D16" s="23">
        <v>62</v>
      </c>
      <c r="E16" s="23" t="s">
        <v>17</v>
      </c>
      <c r="F16" s="23">
        <v>14</v>
      </c>
      <c r="G16" s="23">
        <v>287</v>
      </c>
      <c r="H16" s="23"/>
      <c r="I16" s="23">
        <v>12</v>
      </c>
      <c r="J16" s="60">
        <f t="shared" si="0"/>
        <v>64.80645161290323</v>
      </c>
      <c r="K16" s="23" t="s">
        <v>25</v>
      </c>
      <c r="L16" s="27" t="s">
        <v>42</v>
      </c>
      <c r="M16" s="22"/>
      <c r="N16" s="11"/>
      <c r="O16" s="11"/>
      <c r="P16" s="11"/>
    </row>
    <row r="17" spans="1:16" ht="23.25" customHeight="1">
      <c r="A17" s="23">
        <v>3</v>
      </c>
      <c r="B17" s="71" t="s">
        <v>89</v>
      </c>
      <c r="C17" s="64">
        <v>2007</v>
      </c>
      <c r="D17" s="23">
        <v>55</v>
      </c>
      <c r="E17" s="23" t="s">
        <v>17</v>
      </c>
      <c r="F17" s="23">
        <v>10</v>
      </c>
      <c r="G17" s="23">
        <v>311</v>
      </c>
      <c r="H17" s="23"/>
      <c r="I17" s="23">
        <v>12</v>
      </c>
      <c r="J17" s="60">
        <f t="shared" si="0"/>
        <v>56.54545454545455</v>
      </c>
      <c r="K17" s="23"/>
      <c r="L17" s="27" t="s">
        <v>42</v>
      </c>
      <c r="M17" s="22"/>
      <c r="N17" s="11"/>
      <c r="O17" s="11"/>
      <c r="P17" s="11"/>
    </row>
    <row r="18" spans="1:16" ht="23.25" customHeight="1">
      <c r="A18" s="23">
        <v>6</v>
      </c>
      <c r="B18" s="27" t="s">
        <v>41</v>
      </c>
      <c r="C18" s="23">
        <v>2011</v>
      </c>
      <c r="D18" s="64">
        <v>46</v>
      </c>
      <c r="E18" s="23" t="s">
        <v>17</v>
      </c>
      <c r="F18" s="64">
        <v>8</v>
      </c>
      <c r="G18" s="23">
        <v>315</v>
      </c>
      <c r="H18" s="23"/>
      <c r="I18" s="23">
        <v>12</v>
      </c>
      <c r="J18" s="60">
        <f t="shared" si="0"/>
        <v>54.78260869565217</v>
      </c>
      <c r="K18" s="56"/>
      <c r="L18" s="27" t="s">
        <v>42</v>
      </c>
      <c r="M18" s="22"/>
      <c r="N18" s="11"/>
      <c r="O18" s="11"/>
      <c r="P18" s="11"/>
    </row>
    <row r="19" spans="1:16" ht="21" customHeight="1">
      <c r="A19" s="23">
        <v>4</v>
      </c>
      <c r="B19" s="27" t="s">
        <v>59</v>
      </c>
      <c r="C19" s="64">
        <v>2010</v>
      </c>
      <c r="D19" s="64">
        <v>34</v>
      </c>
      <c r="E19" s="23" t="s">
        <v>17</v>
      </c>
      <c r="F19" s="64">
        <v>6</v>
      </c>
      <c r="G19" s="23">
        <v>306</v>
      </c>
      <c r="H19" s="23"/>
      <c r="I19" s="23">
        <v>12</v>
      </c>
      <c r="J19" s="60">
        <f t="shared" si="0"/>
        <v>54</v>
      </c>
      <c r="K19" s="23" t="s">
        <v>25</v>
      </c>
      <c r="L19" s="27" t="s">
        <v>42</v>
      </c>
      <c r="M19" s="22"/>
      <c r="N19" s="11"/>
      <c r="O19" s="11"/>
      <c r="P19" s="11"/>
    </row>
    <row r="20" spans="1:16" ht="25.5" customHeight="1">
      <c r="A20" s="23">
        <v>5</v>
      </c>
      <c r="B20" s="27" t="s">
        <v>71</v>
      </c>
      <c r="C20" s="55">
        <v>2008</v>
      </c>
      <c r="D20" s="55">
        <v>63</v>
      </c>
      <c r="E20" s="55" t="s">
        <v>17</v>
      </c>
      <c r="F20" s="55">
        <v>12</v>
      </c>
      <c r="G20" s="55">
        <v>270</v>
      </c>
      <c r="H20" s="55"/>
      <c r="I20" s="55">
        <v>12</v>
      </c>
      <c r="J20" s="80">
        <f t="shared" si="0"/>
        <v>51.42857142857143</v>
      </c>
      <c r="K20" s="23"/>
      <c r="L20" s="77" t="s">
        <v>42</v>
      </c>
      <c r="M20" s="22"/>
      <c r="N20" s="11"/>
      <c r="O20" s="11"/>
      <c r="P20" s="11"/>
    </row>
    <row r="21" spans="1:16" ht="25.5" customHeight="1">
      <c r="A21" s="23">
        <v>8</v>
      </c>
      <c r="B21" s="62" t="s">
        <v>45</v>
      </c>
      <c r="C21" s="64">
        <v>2013</v>
      </c>
      <c r="D21" s="64">
        <v>23</v>
      </c>
      <c r="E21" s="23" t="s">
        <v>17</v>
      </c>
      <c r="F21" s="64">
        <v>4</v>
      </c>
      <c r="G21" s="23">
        <v>279</v>
      </c>
      <c r="H21" s="23"/>
      <c r="I21" s="23">
        <v>12</v>
      </c>
      <c r="J21" s="60">
        <f t="shared" si="0"/>
        <v>48.52173913043478</v>
      </c>
      <c r="K21" s="56"/>
      <c r="L21" s="27" t="s">
        <v>42</v>
      </c>
      <c r="M21" s="22"/>
      <c r="N21" s="11"/>
      <c r="O21" s="11"/>
      <c r="P21" s="11"/>
    </row>
    <row r="22" spans="1:16" ht="22.5" customHeight="1">
      <c r="A22" s="23">
        <v>7</v>
      </c>
      <c r="B22" s="29" t="s">
        <v>82</v>
      </c>
      <c r="C22" s="32">
        <v>2007</v>
      </c>
      <c r="D22" s="32">
        <v>47</v>
      </c>
      <c r="E22" s="32" t="s">
        <v>17</v>
      </c>
      <c r="F22" s="32">
        <v>6</v>
      </c>
      <c r="G22" s="23">
        <v>305</v>
      </c>
      <c r="H22" s="23"/>
      <c r="I22" s="23">
        <v>12</v>
      </c>
      <c r="J22" s="60">
        <f t="shared" si="0"/>
        <v>38.93617021276596</v>
      </c>
      <c r="K22" s="23"/>
      <c r="L22" s="27" t="s">
        <v>42</v>
      </c>
      <c r="M22" s="22"/>
      <c r="N22" s="11"/>
      <c r="O22" s="11"/>
      <c r="P22" s="11"/>
    </row>
    <row r="23" spans="1:16" ht="22.5" customHeight="1">
      <c r="A23" s="23">
        <v>9</v>
      </c>
      <c r="B23" s="27" t="s">
        <v>48</v>
      </c>
      <c r="C23" s="64">
        <v>2012</v>
      </c>
      <c r="D23" s="64">
        <v>44</v>
      </c>
      <c r="E23" s="23" t="s">
        <v>17</v>
      </c>
      <c r="F23" s="70">
        <v>6</v>
      </c>
      <c r="G23" s="23">
        <v>285</v>
      </c>
      <c r="H23" s="23"/>
      <c r="I23" s="23">
        <v>12</v>
      </c>
      <c r="J23" s="60">
        <f t="shared" si="0"/>
        <v>38.86363636363637</v>
      </c>
      <c r="K23" s="56"/>
      <c r="L23" s="27" t="s">
        <v>42</v>
      </c>
      <c r="M23" s="22"/>
      <c r="N23" s="11"/>
      <c r="O23" s="11"/>
      <c r="P23" s="11"/>
    </row>
    <row r="24" spans="1:16" ht="22.5" customHeight="1">
      <c r="A24" s="23">
        <v>10</v>
      </c>
      <c r="B24" s="27" t="s">
        <v>55</v>
      </c>
      <c r="C24" s="64">
        <v>2011</v>
      </c>
      <c r="D24" s="64">
        <v>50</v>
      </c>
      <c r="E24" s="23" t="s">
        <v>17</v>
      </c>
      <c r="F24" s="64">
        <v>6</v>
      </c>
      <c r="G24" s="23">
        <v>318</v>
      </c>
      <c r="H24" s="23"/>
      <c r="I24" s="23">
        <v>12</v>
      </c>
      <c r="J24" s="60">
        <f t="shared" si="0"/>
        <v>38.16</v>
      </c>
      <c r="K24" s="23"/>
      <c r="L24" s="27" t="s">
        <v>42</v>
      </c>
      <c r="M24" s="22"/>
      <c r="N24" s="11"/>
      <c r="O24" s="11"/>
      <c r="P24" s="11"/>
    </row>
    <row r="25" spans="1:16" ht="22.5" customHeight="1">
      <c r="A25" s="23">
        <v>11</v>
      </c>
      <c r="B25" s="27" t="s">
        <v>49</v>
      </c>
      <c r="C25" s="64">
        <v>2014</v>
      </c>
      <c r="D25" s="64">
        <v>30</v>
      </c>
      <c r="E25" s="23" t="s">
        <v>17</v>
      </c>
      <c r="F25" s="64">
        <v>4</v>
      </c>
      <c r="G25" s="23">
        <v>257</v>
      </c>
      <c r="H25" s="23"/>
      <c r="I25" s="23">
        <v>12</v>
      </c>
      <c r="J25" s="60">
        <f t="shared" si="0"/>
        <v>34.266666666666666</v>
      </c>
      <c r="K25" s="56"/>
      <c r="L25" s="27" t="s">
        <v>42</v>
      </c>
      <c r="M25" s="22"/>
      <c r="N25" s="11"/>
      <c r="O25" s="11"/>
      <c r="P25" s="11"/>
    </row>
    <row r="26" spans="1:16" ht="22.5" customHeight="1">
      <c r="A26" s="23">
        <v>12</v>
      </c>
      <c r="B26" s="27" t="s">
        <v>57</v>
      </c>
      <c r="C26" s="64">
        <v>2012</v>
      </c>
      <c r="D26" s="64">
        <v>53</v>
      </c>
      <c r="E26" s="23" t="s">
        <v>17</v>
      </c>
      <c r="F26" s="70">
        <v>8</v>
      </c>
      <c r="G26" s="23">
        <v>197</v>
      </c>
      <c r="H26" s="23"/>
      <c r="I26" s="23">
        <v>12</v>
      </c>
      <c r="J26" s="60">
        <f t="shared" si="0"/>
        <v>29.735849056603772</v>
      </c>
      <c r="K26" s="23"/>
      <c r="L26" s="27" t="s">
        <v>42</v>
      </c>
      <c r="M26" s="22"/>
      <c r="N26" s="11"/>
      <c r="O26" s="11"/>
      <c r="P26" s="11"/>
    </row>
    <row r="27" spans="1:16" ht="22.5" customHeight="1">
      <c r="A27" s="56" t="s">
        <v>25</v>
      </c>
      <c r="B27" s="57"/>
      <c r="C27" s="58"/>
      <c r="D27" s="58"/>
      <c r="E27" s="56"/>
      <c r="F27" s="59"/>
      <c r="G27" s="23"/>
      <c r="H27" s="23"/>
      <c r="I27" s="23"/>
      <c r="J27" s="60"/>
      <c r="K27" s="56"/>
      <c r="L27" s="61"/>
      <c r="M27" s="22"/>
      <c r="N27" s="11"/>
      <c r="O27" s="11"/>
      <c r="P27" s="11"/>
    </row>
    <row r="28" spans="1:16" ht="18" customHeight="1">
      <c r="A28" s="21"/>
      <c r="B28" s="104"/>
      <c r="C28" s="145"/>
      <c r="D28" s="145"/>
      <c r="E28" s="145"/>
      <c r="F28" s="145"/>
      <c r="G28" s="145"/>
      <c r="H28" s="145"/>
      <c r="I28" s="145"/>
      <c r="J28" s="22"/>
      <c r="K28" s="75"/>
      <c r="L28" s="22"/>
      <c r="M28" s="22"/>
      <c r="N28" s="10"/>
      <c r="O28" s="10"/>
      <c r="P28" s="10"/>
    </row>
    <row r="29" spans="1:13" ht="24" customHeight="1">
      <c r="A29" s="21"/>
      <c r="B29" s="16" t="s">
        <v>29</v>
      </c>
      <c r="C29" s="17"/>
      <c r="D29" s="17"/>
      <c r="E29" s="17" t="s">
        <v>30</v>
      </c>
      <c r="F29" s="17"/>
      <c r="G29" s="17"/>
      <c r="H29" s="17"/>
      <c r="I29" s="74"/>
      <c r="J29" s="74"/>
      <c r="K29" s="74"/>
      <c r="L29" s="74"/>
      <c r="M29" s="74"/>
    </row>
    <row r="30" spans="1:13" ht="34.5" customHeight="1">
      <c r="A30" s="21"/>
      <c r="B30" s="18" t="s">
        <v>31</v>
      </c>
      <c r="C30" s="19"/>
      <c r="D30" s="19"/>
      <c r="E30" s="17" t="s">
        <v>32</v>
      </c>
      <c r="F30" s="18"/>
      <c r="G30" s="18"/>
      <c r="H30" s="18"/>
      <c r="I30" s="18"/>
      <c r="J30" s="18"/>
      <c r="K30" s="74"/>
      <c r="L30" s="74"/>
      <c r="M30" s="74"/>
    </row>
    <row r="31" spans="1:16" ht="15" customHeight="1">
      <c r="A31" s="15"/>
      <c r="B31" s="7"/>
      <c r="C31" s="12"/>
      <c r="D31" s="12"/>
      <c r="E31" s="12"/>
      <c r="F31" s="20"/>
      <c r="G31" s="20"/>
      <c r="H31" s="20"/>
      <c r="I31" s="20"/>
      <c r="J31" s="20"/>
      <c r="K31" s="14"/>
      <c r="L31" s="10"/>
      <c r="M31" s="11"/>
      <c r="N31" s="11"/>
      <c r="O31" s="11"/>
      <c r="P31" s="11"/>
    </row>
    <row r="32" spans="1:16" ht="18" customHeight="1">
      <c r="A32" s="7"/>
      <c r="B32" s="7"/>
      <c r="C32" s="10"/>
      <c r="D32" s="10"/>
      <c r="E32" s="10"/>
      <c r="F32" s="10"/>
      <c r="G32" s="10"/>
      <c r="H32" s="10"/>
      <c r="I32" s="10"/>
      <c r="J32" s="10"/>
      <c r="K32" s="14"/>
      <c r="L32" s="10"/>
      <c r="M32" s="10"/>
      <c r="N32" s="10"/>
      <c r="O32" s="10"/>
      <c r="P32" s="10"/>
    </row>
    <row r="33" spans="1:16" ht="15" customHeight="1">
      <c r="A33" s="15"/>
      <c r="B33" s="7"/>
      <c r="C33" s="10"/>
      <c r="D33" s="10"/>
      <c r="E33" s="10"/>
      <c r="F33" s="10"/>
      <c r="G33" s="10"/>
      <c r="H33" s="10"/>
      <c r="I33" s="10"/>
      <c r="J33" s="10"/>
      <c r="K33" s="14"/>
      <c r="L33" s="10"/>
      <c r="M33" s="11"/>
      <c r="N33" s="11"/>
      <c r="O33" s="11"/>
      <c r="P33" s="11"/>
    </row>
    <row r="34" spans="1:16" ht="18" customHeight="1">
      <c r="A34" s="7"/>
      <c r="B34" s="7"/>
      <c r="C34" s="10"/>
      <c r="D34" s="10"/>
      <c r="E34" s="10"/>
      <c r="F34" s="10"/>
      <c r="G34" s="10"/>
      <c r="H34" s="10"/>
      <c r="I34" s="10"/>
      <c r="J34" s="10"/>
      <c r="K34" s="14"/>
      <c r="L34" s="10"/>
      <c r="M34" s="10"/>
      <c r="N34" s="10"/>
      <c r="O34" s="10"/>
      <c r="P34" s="10"/>
    </row>
    <row r="35" spans="1:16" ht="15" customHeight="1">
      <c r="A35" s="15"/>
      <c r="B35" s="7"/>
      <c r="C35" s="10"/>
      <c r="D35" s="10"/>
      <c r="E35" s="10"/>
      <c r="F35" s="10"/>
      <c r="G35" s="10"/>
      <c r="H35" s="10"/>
      <c r="I35" s="10"/>
      <c r="J35" s="10"/>
      <c r="K35" s="14"/>
      <c r="L35" s="10"/>
      <c r="M35" s="11"/>
      <c r="N35" s="11"/>
      <c r="O35" s="11"/>
      <c r="P35" s="11"/>
    </row>
    <row r="36" spans="1:16" ht="15" customHeight="1">
      <c r="A36" s="15"/>
      <c r="B36" s="7"/>
      <c r="C36" s="10"/>
      <c r="D36" s="10"/>
      <c r="E36" s="10"/>
      <c r="F36" s="10"/>
      <c r="G36" s="10"/>
      <c r="H36" s="10"/>
      <c r="I36" s="10"/>
      <c r="J36" s="10"/>
      <c r="K36" s="14"/>
      <c r="L36" s="10"/>
      <c r="M36" s="11"/>
      <c r="N36" s="11"/>
      <c r="O36" s="11"/>
      <c r="P36" s="11"/>
    </row>
    <row r="37" spans="1:16" ht="12" customHeight="1">
      <c r="A37" s="15"/>
      <c r="B37" s="7"/>
      <c r="C37" s="10"/>
      <c r="D37" s="10"/>
      <c r="E37" s="10"/>
      <c r="F37" s="10"/>
      <c r="G37" s="10"/>
      <c r="H37" s="10"/>
      <c r="I37" s="10"/>
      <c r="J37" s="10"/>
      <c r="K37" s="14"/>
      <c r="L37" s="10"/>
      <c r="M37" s="11"/>
      <c r="N37" s="11"/>
      <c r="O37" s="11"/>
      <c r="P37" s="11"/>
    </row>
    <row r="38" spans="1:16" ht="25.5" customHeight="1">
      <c r="A38" s="7"/>
      <c r="B38" s="7"/>
      <c r="C38" s="10"/>
      <c r="D38" s="10"/>
      <c r="E38" s="10"/>
      <c r="F38" s="10"/>
      <c r="G38" s="10"/>
      <c r="H38" s="10"/>
      <c r="I38" s="10"/>
      <c r="J38" s="10"/>
      <c r="K38" s="14"/>
      <c r="L38" s="10"/>
      <c r="M38" s="10"/>
      <c r="N38" s="10"/>
      <c r="O38" s="10"/>
      <c r="P38" s="10"/>
    </row>
    <row r="39" spans="1:16" ht="25.5" customHeight="1">
      <c r="A39" s="7"/>
      <c r="B39" s="7"/>
      <c r="C39" s="10"/>
      <c r="D39" s="10"/>
      <c r="E39" s="10"/>
      <c r="F39" s="10"/>
      <c r="G39" s="10"/>
      <c r="H39" s="10"/>
      <c r="I39" s="10"/>
      <c r="J39" s="10"/>
      <c r="K39" s="14"/>
      <c r="L39" s="10"/>
      <c r="M39" s="10"/>
      <c r="N39" s="10"/>
      <c r="O39" s="10"/>
      <c r="P39" s="10"/>
    </row>
    <row r="40" spans="1:16" ht="25.5" customHeight="1">
      <c r="A40" s="7"/>
      <c r="B40" s="7"/>
      <c r="C40" s="10"/>
      <c r="D40" s="10"/>
      <c r="E40" s="10"/>
      <c r="F40" s="10"/>
      <c r="G40" s="10"/>
      <c r="H40" s="10"/>
      <c r="I40" s="10"/>
      <c r="J40" s="10"/>
      <c r="K40" s="14"/>
      <c r="L40" s="10"/>
      <c r="M40" s="10"/>
      <c r="N40" s="10"/>
      <c r="O40" s="10"/>
      <c r="P40" s="10"/>
    </row>
    <row r="41" spans="1:16" ht="25.5" customHeight="1">
      <c r="A41" s="7"/>
      <c r="B41" s="7"/>
      <c r="C41" s="10"/>
      <c r="D41" s="10"/>
      <c r="E41" s="10"/>
      <c r="F41" s="10"/>
      <c r="G41" s="10"/>
      <c r="H41" s="10"/>
      <c r="I41" s="10"/>
      <c r="J41" s="10"/>
      <c r="K41" s="14"/>
      <c r="L41" s="10"/>
      <c r="M41" s="10"/>
      <c r="N41" s="10"/>
      <c r="O41" s="10"/>
      <c r="P41" s="10"/>
    </row>
    <row r="42" spans="1:16" ht="25.5" customHeight="1">
      <c r="A42" s="7"/>
      <c r="B42" s="7"/>
      <c r="C42" s="10"/>
      <c r="D42" s="10"/>
      <c r="E42" s="10"/>
      <c r="F42" s="10"/>
      <c r="G42" s="10"/>
      <c r="H42" s="10"/>
      <c r="I42" s="10"/>
      <c r="J42" s="10"/>
      <c r="K42" s="14"/>
      <c r="L42" s="10"/>
      <c r="M42" s="10"/>
      <c r="N42" s="10"/>
      <c r="O42" s="10"/>
      <c r="P42" s="10"/>
    </row>
    <row r="43" spans="1:16" ht="22.5" customHeight="1">
      <c r="A43" s="7"/>
      <c r="B43" s="7"/>
      <c r="C43" s="10"/>
      <c r="D43" s="10"/>
      <c r="E43" s="10"/>
      <c r="F43" s="10"/>
      <c r="G43" s="10"/>
      <c r="H43" s="10"/>
      <c r="I43" s="10"/>
      <c r="J43" s="10"/>
      <c r="K43" s="14"/>
      <c r="L43" s="10"/>
      <c r="M43" s="10"/>
      <c r="N43" s="10"/>
      <c r="O43" s="10"/>
      <c r="P43" s="10"/>
    </row>
    <row r="44" spans="1:16" ht="22.5" customHeight="1">
      <c r="A44" s="21"/>
      <c r="B44" s="7"/>
      <c r="C44" s="10"/>
      <c r="D44" s="10"/>
      <c r="E44" s="10"/>
      <c r="F44" s="10"/>
      <c r="G44" s="10"/>
      <c r="H44" s="10"/>
      <c r="I44" s="10"/>
      <c r="J44" s="10"/>
      <c r="K44" s="14"/>
      <c r="L44" s="10"/>
      <c r="M44" s="22"/>
      <c r="N44" s="22"/>
      <c r="O44" s="22"/>
      <c r="P44" s="22"/>
    </row>
    <row r="45" spans="1:16" ht="22.5" customHeight="1">
      <c r="A45" s="7"/>
      <c r="B45" s="7"/>
      <c r="C45" s="10"/>
      <c r="D45" s="10"/>
      <c r="E45" s="10"/>
      <c r="F45" s="10"/>
      <c r="G45" s="10"/>
      <c r="H45" s="10"/>
      <c r="I45" s="10"/>
      <c r="J45" s="10"/>
      <c r="K45" s="14"/>
      <c r="L45" s="10"/>
      <c r="M45" s="10"/>
      <c r="N45" s="10"/>
      <c r="O45" s="10"/>
      <c r="P45" s="10"/>
    </row>
    <row r="46" spans="1:16" ht="12.75" customHeight="1">
      <c r="A46" s="7"/>
      <c r="B46" s="7"/>
      <c r="C46" s="10"/>
      <c r="D46" s="10"/>
      <c r="E46" s="10"/>
      <c r="F46" s="10"/>
      <c r="G46" s="10"/>
      <c r="H46" s="10"/>
      <c r="I46" s="10"/>
      <c r="J46" s="10"/>
      <c r="K46" s="14"/>
      <c r="L46" s="10"/>
      <c r="M46" s="10"/>
      <c r="N46" s="10"/>
      <c r="O46" s="10"/>
      <c r="P46" s="10"/>
    </row>
    <row r="47" spans="1:16" ht="12.75" customHeight="1">
      <c r="A47" s="7"/>
      <c r="B47" s="7"/>
      <c r="C47" s="10"/>
      <c r="D47" s="10"/>
      <c r="E47" s="10"/>
      <c r="F47" s="10"/>
      <c r="G47" s="10"/>
      <c r="H47" s="10"/>
      <c r="I47" s="10"/>
      <c r="J47" s="10"/>
      <c r="K47" s="14"/>
      <c r="L47" s="10"/>
      <c r="M47" s="10"/>
      <c r="N47" s="10"/>
      <c r="O47" s="10"/>
      <c r="P47" s="10"/>
    </row>
    <row r="48" spans="1:16" ht="12.75" customHeight="1">
      <c r="A48" s="7"/>
      <c r="B48" s="7"/>
      <c r="C48" s="10"/>
      <c r="D48" s="10"/>
      <c r="E48" s="10"/>
      <c r="F48" s="10"/>
      <c r="G48" s="10"/>
      <c r="H48" s="10"/>
      <c r="I48" s="10"/>
      <c r="J48" s="10"/>
      <c r="K48" s="14"/>
      <c r="L48" s="10"/>
      <c r="M48" s="10"/>
      <c r="N48" s="10"/>
      <c r="O48" s="10"/>
      <c r="P48" s="10"/>
    </row>
    <row r="49" spans="1:16" ht="12.75" customHeight="1">
      <c r="A49" s="7"/>
      <c r="B49" s="7"/>
      <c r="C49" s="10"/>
      <c r="D49" s="10"/>
      <c r="E49" s="10"/>
      <c r="F49" s="10"/>
      <c r="G49" s="10"/>
      <c r="H49" s="10"/>
      <c r="I49" s="10"/>
      <c r="J49" s="10"/>
      <c r="K49" s="14"/>
      <c r="L49" s="10"/>
      <c r="M49" s="10"/>
      <c r="N49" s="10"/>
      <c r="O49" s="10"/>
      <c r="P49" s="10"/>
    </row>
    <row r="50" spans="1:16" ht="12.75" customHeight="1">
      <c r="A50" s="7"/>
      <c r="B50" s="7"/>
      <c r="C50" s="10"/>
      <c r="D50" s="10"/>
      <c r="E50" s="10"/>
      <c r="F50" s="10"/>
      <c r="G50" s="10"/>
      <c r="H50" s="10"/>
      <c r="I50" s="10"/>
      <c r="J50" s="10"/>
      <c r="K50" s="14"/>
      <c r="L50" s="10"/>
      <c r="M50" s="10"/>
      <c r="N50" s="10"/>
      <c r="O50" s="10"/>
      <c r="P50" s="10"/>
    </row>
    <row r="51" spans="1:16" ht="12.75" customHeight="1">
      <c r="A51" s="7"/>
      <c r="B51" s="7"/>
      <c r="C51" s="10"/>
      <c r="D51" s="10"/>
      <c r="E51" s="10"/>
      <c r="F51" s="10"/>
      <c r="G51" s="10"/>
      <c r="H51" s="10"/>
      <c r="I51" s="10"/>
      <c r="J51" s="10"/>
      <c r="K51" s="14"/>
      <c r="L51" s="10"/>
      <c r="M51" s="10"/>
      <c r="N51" s="10"/>
      <c r="O51" s="10"/>
      <c r="P51" s="10"/>
    </row>
    <row r="52" spans="1:16" ht="12.75" customHeight="1">
      <c r="A52" s="7"/>
      <c r="B52" s="7"/>
      <c r="C52" s="10"/>
      <c r="D52" s="10"/>
      <c r="E52" s="10"/>
      <c r="F52" s="10"/>
      <c r="G52" s="10"/>
      <c r="H52" s="10"/>
      <c r="I52" s="10"/>
      <c r="J52" s="10"/>
      <c r="K52" s="14"/>
      <c r="L52" s="10"/>
      <c r="M52" s="10"/>
      <c r="N52" s="10"/>
      <c r="O52" s="10"/>
      <c r="P52" s="10"/>
    </row>
    <row r="53" spans="1:16" ht="12.75" customHeight="1">
      <c r="A53" s="7"/>
      <c r="B53" s="7"/>
      <c r="C53" s="10"/>
      <c r="D53" s="10"/>
      <c r="E53" s="10"/>
      <c r="F53" s="10"/>
      <c r="G53" s="10"/>
      <c r="H53" s="10"/>
      <c r="I53" s="10"/>
      <c r="J53" s="10"/>
      <c r="K53" s="14"/>
      <c r="L53" s="10"/>
      <c r="M53" s="10"/>
      <c r="N53" s="10"/>
      <c r="O53" s="10"/>
      <c r="P53" s="10"/>
    </row>
    <row r="54" spans="1:16" ht="12.75" customHeight="1">
      <c r="A54" s="7"/>
      <c r="B54" s="7"/>
      <c r="C54" s="10"/>
      <c r="D54" s="10"/>
      <c r="E54" s="10"/>
      <c r="F54" s="10"/>
      <c r="G54" s="10"/>
      <c r="H54" s="10"/>
      <c r="I54" s="10"/>
      <c r="J54" s="10"/>
      <c r="K54" s="14"/>
      <c r="L54" s="10"/>
      <c r="M54" s="10"/>
      <c r="N54" s="10"/>
      <c r="O54" s="10"/>
      <c r="P54" s="10"/>
    </row>
    <row r="55" spans="1:16" ht="12.75" customHeight="1">
      <c r="A55" s="7"/>
      <c r="B55" s="7"/>
      <c r="C55" s="10"/>
      <c r="D55" s="10"/>
      <c r="E55" s="10"/>
      <c r="F55" s="10"/>
      <c r="G55" s="10"/>
      <c r="H55" s="10"/>
      <c r="I55" s="10"/>
      <c r="J55" s="10"/>
      <c r="K55" s="14"/>
      <c r="L55" s="10"/>
      <c r="M55" s="10"/>
      <c r="N55" s="10"/>
      <c r="O55" s="10"/>
      <c r="P55" s="10"/>
    </row>
    <row r="56" spans="1:16" ht="12.75" customHeight="1">
      <c r="A56" s="7"/>
      <c r="B56" s="7"/>
      <c r="C56" s="10"/>
      <c r="D56" s="10"/>
      <c r="E56" s="10"/>
      <c r="F56" s="10"/>
      <c r="G56" s="10"/>
      <c r="H56" s="10"/>
      <c r="I56" s="10"/>
      <c r="J56" s="10"/>
      <c r="K56" s="14"/>
      <c r="L56" s="10"/>
      <c r="M56" s="10"/>
      <c r="N56" s="10"/>
      <c r="O56" s="10"/>
      <c r="P56" s="10"/>
    </row>
    <row r="57" spans="1:16" ht="12.75" customHeight="1">
      <c r="A57" s="7"/>
      <c r="B57" s="7"/>
      <c r="C57" s="10"/>
      <c r="D57" s="10"/>
      <c r="E57" s="10"/>
      <c r="F57" s="10"/>
      <c r="G57" s="10"/>
      <c r="H57" s="10"/>
      <c r="I57" s="10"/>
      <c r="J57" s="10"/>
      <c r="K57" s="14"/>
      <c r="L57" s="10"/>
      <c r="M57" s="10"/>
      <c r="N57" s="10"/>
      <c r="O57" s="10"/>
      <c r="P57" s="10"/>
    </row>
    <row r="58" spans="1:16" ht="12.75" customHeight="1">
      <c r="A58" s="7"/>
      <c r="B58" s="7"/>
      <c r="C58" s="10"/>
      <c r="D58" s="10"/>
      <c r="E58" s="10"/>
      <c r="F58" s="10"/>
      <c r="G58" s="10"/>
      <c r="H58" s="10"/>
      <c r="I58" s="10"/>
      <c r="J58" s="10"/>
      <c r="K58" s="14"/>
      <c r="L58" s="10"/>
      <c r="M58" s="10"/>
      <c r="N58" s="10"/>
      <c r="O58" s="10"/>
      <c r="P58" s="10"/>
    </row>
    <row r="59" spans="1:16" ht="12.75" customHeight="1">
      <c r="A59" s="7"/>
      <c r="B59" s="7"/>
      <c r="C59" s="10"/>
      <c r="D59" s="10"/>
      <c r="E59" s="10"/>
      <c r="F59" s="10"/>
      <c r="G59" s="10"/>
      <c r="H59" s="10"/>
      <c r="I59" s="10"/>
      <c r="J59" s="10"/>
      <c r="K59" s="14"/>
      <c r="L59" s="10"/>
      <c r="M59" s="10"/>
      <c r="N59" s="10"/>
      <c r="O59" s="10"/>
      <c r="P59" s="10"/>
    </row>
    <row r="60" spans="1:16" ht="12.75" customHeight="1">
      <c r="A60" s="7"/>
      <c r="B60" s="7"/>
      <c r="C60" s="10"/>
      <c r="D60" s="10"/>
      <c r="E60" s="10"/>
      <c r="F60" s="10"/>
      <c r="G60" s="10"/>
      <c r="H60" s="10"/>
      <c r="I60" s="10"/>
      <c r="J60" s="10"/>
      <c r="K60" s="14"/>
      <c r="L60" s="10"/>
      <c r="M60" s="10"/>
      <c r="N60" s="10"/>
      <c r="O60" s="10"/>
      <c r="P60" s="10"/>
    </row>
    <row r="61" spans="1:16" ht="12.75" customHeight="1">
      <c r="A61" s="7"/>
      <c r="B61" s="7"/>
      <c r="C61" s="10"/>
      <c r="D61" s="10"/>
      <c r="E61" s="10"/>
      <c r="F61" s="10"/>
      <c r="G61" s="10"/>
      <c r="H61" s="10"/>
      <c r="I61" s="10"/>
      <c r="J61" s="10"/>
      <c r="K61" s="14"/>
      <c r="L61" s="10"/>
      <c r="M61" s="10"/>
      <c r="N61" s="10"/>
      <c r="O61" s="10"/>
      <c r="P61" s="10"/>
    </row>
    <row r="62" spans="1:16" ht="12.75" customHeight="1">
      <c r="A62" s="7"/>
      <c r="B62" s="7"/>
      <c r="C62" s="10"/>
      <c r="D62" s="10"/>
      <c r="E62" s="10"/>
      <c r="F62" s="10"/>
      <c r="G62" s="10"/>
      <c r="H62" s="10"/>
      <c r="I62" s="10"/>
      <c r="J62" s="10"/>
      <c r="K62" s="14"/>
      <c r="L62" s="10"/>
      <c r="M62" s="10"/>
      <c r="N62" s="10"/>
      <c r="O62" s="10"/>
      <c r="P62" s="10"/>
    </row>
    <row r="63" spans="1:16" ht="12.75" customHeight="1">
      <c r="A63" s="7"/>
      <c r="B63" s="7"/>
      <c r="C63" s="10"/>
      <c r="D63" s="10"/>
      <c r="E63" s="10"/>
      <c r="F63" s="10"/>
      <c r="G63" s="10"/>
      <c r="H63" s="10"/>
      <c r="I63" s="10"/>
      <c r="J63" s="10"/>
      <c r="K63" s="14"/>
      <c r="L63" s="10"/>
      <c r="M63" s="10"/>
      <c r="N63" s="10"/>
      <c r="O63" s="10"/>
      <c r="P63" s="10"/>
    </row>
    <row r="64" spans="1:16" ht="12.75" customHeight="1">
      <c r="A64" s="7"/>
      <c r="B64" s="7"/>
      <c r="C64" s="10"/>
      <c r="D64" s="10"/>
      <c r="E64" s="10"/>
      <c r="F64" s="10"/>
      <c r="G64" s="10"/>
      <c r="H64" s="10"/>
      <c r="I64" s="10"/>
      <c r="J64" s="10"/>
      <c r="K64" s="14"/>
      <c r="L64" s="10"/>
      <c r="M64" s="10"/>
      <c r="N64" s="10"/>
      <c r="O64" s="10"/>
      <c r="P64" s="10"/>
    </row>
    <row r="65" spans="1:16" ht="12.75" customHeight="1">
      <c r="A65" s="7"/>
      <c r="B65" s="7"/>
      <c r="C65" s="10"/>
      <c r="D65" s="10"/>
      <c r="E65" s="10"/>
      <c r="F65" s="10"/>
      <c r="G65" s="10"/>
      <c r="H65" s="10"/>
      <c r="I65" s="10"/>
      <c r="J65" s="10"/>
      <c r="K65" s="14"/>
      <c r="L65" s="10"/>
      <c r="M65" s="10"/>
      <c r="N65" s="10"/>
      <c r="O65" s="10"/>
      <c r="P65" s="10"/>
    </row>
    <row r="66" spans="1:16" ht="12.75" customHeight="1">
      <c r="A66" s="7"/>
      <c r="B66" s="7"/>
      <c r="C66" s="10"/>
      <c r="D66" s="10"/>
      <c r="E66" s="10"/>
      <c r="F66" s="10"/>
      <c r="G66" s="10"/>
      <c r="H66" s="10"/>
      <c r="I66" s="10"/>
      <c r="J66" s="10"/>
      <c r="K66" s="14"/>
      <c r="L66" s="10"/>
      <c r="M66" s="10"/>
      <c r="N66" s="10"/>
      <c r="O66" s="10"/>
      <c r="P66" s="10"/>
    </row>
    <row r="67" spans="1:16" ht="12.75" customHeight="1">
      <c r="A67" s="7"/>
      <c r="B67" s="7"/>
      <c r="C67" s="10"/>
      <c r="D67" s="10"/>
      <c r="E67" s="10"/>
      <c r="F67" s="10"/>
      <c r="G67" s="10"/>
      <c r="H67" s="10"/>
      <c r="I67" s="10"/>
      <c r="J67" s="10"/>
      <c r="K67" s="14"/>
      <c r="L67" s="10"/>
      <c r="M67" s="10"/>
      <c r="N67" s="10"/>
      <c r="O67" s="10"/>
      <c r="P67" s="10"/>
    </row>
    <row r="68" spans="1:16" ht="12.75" customHeight="1">
      <c r="A68" s="7"/>
      <c r="B68" s="7"/>
      <c r="C68" s="10"/>
      <c r="D68" s="10"/>
      <c r="E68" s="10"/>
      <c r="F68" s="10"/>
      <c r="G68" s="10"/>
      <c r="H68" s="10"/>
      <c r="I68" s="10"/>
      <c r="J68" s="10"/>
      <c r="K68" s="14"/>
      <c r="L68" s="10"/>
      <c r="M68" s="10"/>
      <c r="N68" s="10"/>
      <c r="O68" s="10"/>
      <c r="P68" s="10"/>
    </row>
    <row r="69" spans="1:16" ht="12.75" customHeight="1">
      <c r="A69" s="7"/>
      <c r="B69" s="7"/>
      <c r="C69" s="10"/>
      <c r="D69" s="10"/>
      <c r="E69" s="10"/>
      <c r="F69" s="10"/>
      <c r="G69" s="10"/>
      <c r="H69" s="10"/>
      <c r="I69" s="10"/>
      <c r="J69" s="10"/>
      <c r="K69" s="14"/>
      <c r="L69" s="10"/>
      <c r="M69" s="10"/>
      <c r="N69" s="10"/>
      <c r="O69" s="10"/>
      <c r="P69" s="10"/>
    </row>
    <row r="70" spans="1:16" ht="12.75" customHeight="1">
      <c r="A70" s="7"/>
      <c r="B70" s="7"/>
      <c r="C70" s="10"/>
      <c r="D70" s="10"/>
      <c r="E70" s="10"/>
      <c r="F70" s="10"/>
      <c r="G70" s="10"/>
      <c r="H70" s="10"/>
      <c r="I70" s="10"/>
      <c r="J70" s="10"/>
      <c r="K70" s="14"/>
      <c r="L70" s="10"/>
      <c r="M70" s="10"/>
      <c r="N70" s="10"/>
      <c r="O70" s="10"/>
      <c r="P70" s="10"/>
    </row>
    <row r="71" spans="1:16" ht="12.75" customHeight="1">
      <c r="A71" s="7"/>
      <c r="B71" s="7"/>
      <c r="C71" s="10"/>
      <c r="D71" s="10"/>
      <c r="E71" s="10"/>
      <c r="F71" s="10"/>
      <c r="G71" s="10"/>
      <c r="H71" s="10"/>
      <c r="I71" s="10"/>
      <c r="J71" s="10"/>
      <c r="K71" s="14"/>
      <c r="L71" s="10"/>
      <c r="M71" s="10"/>
      <c r="N71" s="10"/>
      <c r="O71" s="10"/>
      <c r="P71" s="10"/>
    </row>
    <row r="72" spans="1:16" ht="12.75" customHeight="1">
      <c r="A72" s="7"/>
      <c r="B72" s="7"/>
      <c r="C72" s="10"/>
      <c r="D72" s="10"/>
      <c r="E72" s="10"/>
      <c r="F72" s="10"/>
      <c r="G72" s="10"/>
      <c r="H72" s="10"/>
      <c r="I72" s="10"/>
      <c r="J72" s="10"/>
      <c r="K72" s="14"/>
      <c r="L72" s="10"/>
      <c r="M72" s="10"/>
      <c r="N72" s="10"/>
      <c r="O72" s="10"/>
      <c r="P72" s="10"/>
    </row>
    <row r="73" spans="1:16" ht="12.75" customHeight="1">
      <c r="A73" s="7"/>
      <c r="B73" s="7"/>
      <c r="C73" s="10"/>
      <c r="D73" s="10"/>
      <c r="E73" s="10"/>
      <c r="F73" s="10"/>
      <c r="G73" s="10"/>
      <c r="H73" s="10"/>
      <c r="I73" s="10"/>
      <c r="J73" s="10"/>
      <c r="K73" s="14"/>
      <c r="L73" s="10"/>
      <c r="M73" s="10"/>
      <c r="N73" s="10"/>
      <c r="O73" s="10"/>
      <c r="P73" s="10"/>
    </row>
    <row r="74" spans="1:16" ht="12.75" customHeight="1">
      <c r="A74" s="7"/>
      <c r="B74" s="7"/>
      <c r="C74" s="10"/>
      <c r="D74" s="10"/>
      <c r="E74" s="10"/>
      <c r="F74" s="10"/>
      <c r="G74" s="10"/>
      <c r="H74" s="10"/>
      <c r="I74" s="10"/>
      <c r="J74" s="10"/>
      <c r="K74" s="14"/>
      <c r="L74" s="10"/>
      <c r="M74" s="10"/>
      <c r="N74" s="10"/>
      <c r="O74" s="10"/>
      <c r="P74" s="10"/>
    </row>
    <row r="75" spans="1:16" ht="12.75" customHeight="1">
      <c r="A75" s="7"/>
      <c r="B75" s="7"/>
      <c r="C75" s="10"/>
      <c r="D75" s="10"/>
      <c r="E75" s="10"/>
      <c r="F75" s="10"/>
      <c r="G75" s="10"/>
      <c r="H75" s="10"/>
      <c r="I75" s="10"/>
      <c r="J75" s="10"/>
      <c r="K75" s="14"/>
      <c r="L75" s="10"/>
      <c r="M75" s="10"/>
      <c r="N75" s="10"/>
      <c r="O75" s="10"/>
      <c r="P75" s="10"/>
    </row>
    <row r="76" spans="1:16" ht="12.75" customHeight="1">
      <c r="A76" s="7"/>
      <c r="B76" s="7"/>
      <c r="C76" s="10"/>
      <c r="D76" s="10"/>
      <c r="E76" s="10"/>
      <c r="F76" s="10"/>
      <c r="G76" s="10"/>
      <c r="H76" s="10"/>
      <c r="I76" s="10"/>
      <c r="J76" s="10"/>
      <c r="K76" s="14"/>
      <c r="L76" s="10"/>
      <c r="M76" s="10"/>
      <c r="N76" s="10"/>
      <c r="O76" s="10"/>
      <c r="P76" s="10"/>
    </row>
    <row r="77" spans="1:16" ht="12.75" customHeight="1">
      <c r="A77" s="7"/>
      <c r="B77" s="7"/>
      <c r="C77" s="10"/>
      <c r="D77" s="10"/>
      <c r="E77" s="10"/>
      <c r="F77" s="10"/>
      <c r="G77" s="10"/>
      <c r="H77" s="10"/>
      <c r="I77" s="10"/>
      <c r="J77" s="10"/>
      <c r="K77" s="14"/>
      <c r="L77" s="10"/>
      <c r="M77" s="10"/>
      <c r="N77" s="10"/>
      <c r="O77" s="10"/>
      <c r="P77" s="10"/>
    </row>
    <row r="78" spans="1:16" ht="12.75" customHeight="1">
      <c r="A78" s="7"/>
      <c r="B78" s="7"/>
      <c r="C78" s="10"/>
      <c r="D78" s="10"/>
      <c r="E78" s="10"/>
      <c r="F78" s="10"/>
      <c r="G78" s="10"/>
      <c r="H78" s="10"/>
      <c r="I78" s="10"/>
      <c r="J78" s="10"/>
      <c r="K78" s="14"/>
      <c r="L78" s="10"/>
      <c r="M78" s="10"/>
      <c r="N78" s="10"/>
      <c r="O78" s="10"/>
      <c r="P78" s="10"/>
    </row>
    <row r="79" spans="1:16" ht="12.75" customHeight="1">
      <c r="A79" s="7"/>
      <c r="B79" s="7"/>
      <c r="C79" s="10"/>
      <c r="D79" s="10"/>
      <c r="E79" s="10"/>
      <c r="F79" s="10"/>
      <c r="G79" s="10"/>
      <c r="H79" s="10"/>
      <c r="I79" s="10"/>
      <c r="J79" s="10"/>
      <c r="K79" s="14"/>
      <c r="L79" s="10"/>
      <c r="M79" s="10"/>
      <c r="N79" s="10"/>
      <c r="O79" s="10"/>
      <c r="P79" s="10"/>
    </row>
    <row r="80" spans="1:16" ht="12.75" customHeight="1">
      <c r="A80" s="7"/>
      <c r="B80" s="7"/>
      <c r="C80" s="10"/>
      <c r="D80" s="10"/>
      <c r="E80" s="10"/>
      <c r="F80" s="10"/>
      <c r="G80" s="10"/>
      <c r="H80" s="10"/>
      <c r="I80" s="10"/>
      <c r="J80" s="10"/>
      <c r="K80" s="14"/>
      <c r="L80" s="10"/>
      <c r="M80" s="10"/>
      <c r="N80" s="10"/>
      <c r="O80" s="10"/>
      <c r="P80" s="10"/>
    </row>
    <row r="81" spans="1:16" ht="12.75" customHeight="1">
      <c r="A81" s="7"/>
      <c r="B81" s="7"/>
      <c r="C81" s="10"/>
      <c r="D81" s="10"/>
      <c r="E81" s="10"/>
      <c r="F81" s="10"/>
      <c r="G81" s="10"/>
      <c r="H81" s="10"/>
      <c r="I81" s="10"/>
      <c r="J81" s="10"/>
      <c r="K81" s="14"/>
      <c r="L81" s="10"/>
      <c r="M81" s="10"/>
      <c r="N81" s="10"/>
      <c r="O81" s="10"/>
      <c r="P81" s="10"/>
    </row>
    <row r="82" spans="1:16" ht="12.75" customHeight="1">
      <c r="A82" s="7"/>
      <c r="B82" s="7"/>
      <c r="C82" s="10"/>
      <c r="D82" s="10"/>
      <c r="E82" s="10"/>
      <c r="F82" s="10"/>
      <c r="G82" s="10"/>
      <c r="H82" s="10"/>
      <c r="I82" s="10"/>
      <c r="J82" s="10"/>
      <c r="K82" s="14"/>
      <c r="L82" s="10"/>
      <c r="M82" s="10"/>
      <c r="N82" s="10"/>
      <c r="O82" s="10"/>
      <c r="P82" s="10"/>
    </row>
    <row r="83" spans="1:16" ht="12.75" customHeight="1">
      <c r="A83" s="7"/>
      <c r="B83" s="7"/>
      <c r="C83" s="10"/>
      <c r="D83" s="10"/>
      <c r="E83" s="10"/>
      <c r="F83" s="10"/>
      <c r="G83" s="10"/>
      <c r="H83" s="10"/>
      <c r="I83" s="10"/>
      <c r="J83" s="10"/>
      <c r="K83" s="14"/>
      <c r="L83" s="10"/>
      <c r="M83" s="10"/>
      <c r="N83" s="10"/>
      <c r="O83" s="10"/>
      <c r="P83" s="10"/>
    </row>
    <row r="84" spans="1:16" ht="12.75" customHeight="1">
      <c r="A84" s="7"/>
      <c r="B84" s="7"/>
      <c r="C84" s="10"/>
      <c r="D84" s="10"/>
      <c r="E84" s="10"/>
      <c r="F84" s="10"/>
      <c r="G84" s="10"/>
      <c r="H84" s="10"/>
      <c r="I84" s="10"/>
      <c r="J84" s="10"/>
      <c r="K84" s="14"/>
      <c r="L84" s="10"/>
      <c r="M84" s="10"/>
      <c r="N84" s="10"/>
      <c r="O84" s="10"/>
      <c r="P84" s="10"/>
    </row>
    <row r="85" spans="1:16" ht="12.75" customHeight="1">
      <c r="A85" s="7"/>
      <c r="B85" s="7"/>
      <c r="C85" s="10"/>
      <c r="D85" s="10"/>
      <c r="E85" s="10"/>
      <c r="F85" s="10"/>
      <c r="G85" s="10"/>
      <c r="H85" s="10"/>
      <c r="I85" s="10"/>
      <c r="J85" s="10"/>
      <c r="K85" s="14"/>
      <c r="L85" s="10"/>
      <c r="M85" s="10"/>
      <c r="N85" s="10"/>
      <c r="O85" s="10"/>
      <c r="P85" s="10"/>
    </row>
    <row r="86" spans="1:16" ht="12.75" customHeight="1">
      <c r="A86" s="7"/>
      <c r="B86" s="7"/>
      <c r="C86" s="10"/>
      <c r="D86" s="10"/>
      <c r="E86" s="10"/>
      <c r="F86" s="10"/>
      <c r="G86" s="10"/>
      <c r="H86" s="10"/>
      <c r="I86" s="10"/>
      <c r="J86" s="10"/>
      <c r="K86" s="14"/>
      <c r="L86" s="10"/>
      <c r="M86" s="10"/>
      <c r="N86" s="10"/>
      <c r="O86" s="10"/>
      <c r="P86" s="10"/>
    </row>
    <row r="87" spans="1:16" ht="12.75" customHeight="1">
      <c r="A87" s="7"/>
      <c r="B87" s="7"/>
      <c r="C87" s="10"/>
      <c r="D87" s="10"/>
      <c r="E87" s="10"/>
      <c r="F87" s="10"/>
      <c r="G87" s="10"/>
      <c r="H87" s="10"/>
      <c r="I87" s="10"/>
      <c r="J87" s="10"/>
      <c r="K87" s="14"/>
      <c r="L87" s="10"/>
      <c r="M87" s="10"/>
      <c r="N87" s="10"/>
      <c r="O87" s="10"/>
      <c r="P87" s="10"/>
    </row>
    <row r="88" spans="1:16" ht="12.75" customHeight="1">
      <c r="A88" s="7"/>
      <c r="B88" s="7"/>
      <c r="C88" s="10"/>
      <c r="D88" s="10"/>
      <c r="E88" s="10"/>
      <c r="F88" s="10"/>
      <c r="G88" s="10"/>
      <c r="H88" s="10"/>
      <c r="I88" s="10"/>
      <c r="J88" s="10"/>
      <c r="K88" s="14"/>
      <c r="L88" s="10"/>
      <c r="M88" s="10"/>
      <c r="N88" s="10"/>
      <c r="O88" s="10"/>
      <c r="P88" s="10"/>
    </row>
    <row r="89" spans="1:16" ht="12.75" customHeight="1">
      <c r="A89" s="7"/>
      <c r="B89" s="7"/>
      <c r="C89" s="10"/>
      <c r="D89" s="10"/>
      <c r="E89" s="10"/>
      <c r="F89" s="10"/>
      <c r="G89" s="10"/>
      <c r="H89" s="10"/>
      <c r="I89" s="10"/>
      <c r="J89" s="10"/>
      <c r="K89" s="14"/>
      <c r="L89" s="10"/>
      <c r="M89" s="10"/>
      <c r="N89" s="10"/>
      <c r="O89" s="10"/>
      <c r="P89" s="10"/>
    </row>
    <row r="90" spans="1:16" ht="12.75" customHeight="1">
      <c r="A90" s="7"/>
      <c r="B90" s="7"/>
      <c r="C90" s="10"/>
      <c r="D90" s="10"/>
      <c r="E90" s="10"/>
      <c r="F90" s="10"/>
      <c r="G90" s="10"/>
      <c r="H90" s="10"/>
      <c r="I90" s="10"/>
      <c r="J90" s="10"/>
      <c r="K90" s="14"/>
      <c r="L90" s="10"/>
      <c r="M90" s="10"/>
      <c r="N90" s="10"/>
      <c r="O90" s="10"/>
      <c r="P90" s="10"/>
    </row>
    <row r="91" spans="1:16" ht="12.75" customHeight="1">
      <c r="A91" s="7"/>
      <c r="B91" s="7"/>
      <c r="C91" s="10"/>
      <c r="D91" s="10"/>
      <c r="E91" s="10"/>
      <c r="F91" s="10"/>
      <c r="G91" s="10"/>
      <c r="H91" s="10"/>
      <c r="I91" s="10"/>
      <c r="J91" s="10"/>
      <c r="K91" s="14"/>
      <c r="L91" s="10"/>
      <c r="M91" s="10"/>
      <c r="N91" s="10"/>
      <c r="O91" s="10"/>
      <c r="P91" s="10"/>
    </row>
    <row r="92" spans="1:16" ht="12.75" customHeight="1">
      <c r="A92" s="7"/>
      <c r="B92" s="7"/>
      <c r="C92" s="10"/>
      <c r="D92" s="10"/>
      <c r="E92" s="10"/>
      <c r="F92" s="10"/>
      <c r="G92" s="10"/>
      <c r="H92" s="10"/>
      <c r="I92" s="10"/>
      <c r="J92" s="10"/>
      <c r="K92" s="14"/>
      <c r="L92" s="10"/>
      <c r="M92" s="10"/>
      <c r="N92" s="10"/>
      <c r="O92" s="10"/>
      <c r="P92" s="10"/>
    </row>
    <row r="93" spans="1:16" ht="12.75" customHeight="1">
      <c r="A93" s="7"/>
      <c r="B93" s="7"/>
      <c r="C93" s="10"/>
      <c r="D93" s="10"/>
      <c r="E93" s="10"/>
      <c r="F93" s="10"/>
      <c r="G93" s="10"/>
      <c r="H93" s="10"/>
      <c r="I93" s="10"/>
      <c r="J93" s="10"/>
      <c r="K93" s="14"/>
      <c r="L93" s="10"/>
      <c r="M93" s="10"/>
      <c r="N93" s="10"/>
      <c r="O93" s="10"/>
      <c r="P93" s="10"/>
    </row>
    <row r="94" spans="1:16" ht="12.75" customHeight="1">
      <c r="A94" s="7"/>
      <c r="B94" s="7"/>
      <c r="C94" s="10"/>
      <c r="D94" s="10"/>
      <c r="E94" s="10"/>
      <c r="F94" s="10"/>
      <c r="G94" s="10"/>
      <c r="H94" s="10"/>
      <c r="I94" s="10"/>
      <c r="J94" s="10"/>
      <c r="K94" s="14"/>
      <c r="L94" s="10"/>
      <c r="M94" s="10"/>
      <c r="N94" s="10"/>
      <c r="O94" s="10"/>
      <c r="P94" s="10"/>
    </row>
    <row r="95" spans="1:16" ht="12.75" customHeight="1">
      <c r="A95" s="7"/>
      <c r="B95" s="7"/>
      <c r="C95" s="10"/>
      <c r="D95" s="10"/>
      <c r="E95" s="10"/>
      <c r="F95" s="10"/>
      <c r="G95" s="10"/>
      <c r="H95" s="10"/>
      <c r="I95" s="10"/>
      <c r="J95" s="10"/>
      <c r="K95" s="14"/>
      <c r="L95" s="10"/>
      <c r="M95" s="10"/>
      <c r="N95" s="10"/>
      <c r="O95" s="10"/>
      <c r="P95" s="10"/>
    </row>
    <row r="96" spans="1:16" ht="12.75" customHeight="1">
      <c r="A96" s="7"/>
      <c r="B96" s="7"/>
      <c r="C96" s="10"/>
      <c r="D96" s="10"/>
      <c r="E96" s="10"/>
      <c r="F96" s="10"/>
      <c r="G96" s="10"/>
      <c r="H96" s="10"/>
      <c r="I96" s="10"/>
      <c r="J96" s="10"/>
      <c r="K96" s="14"/>
      <c r="L96" s="10"/>
      <c r="M96" s="10"/>
      <c r="N96" s="10"/>
      <c r="O96" s="10"/>
      <c r="P96" s="10"/>
    </row>
    <row r="97" spans="1:16" ht="12.75" customHeight="1">
      <c r="A97" s="7"/>
      <c r="B97" s="7"/>
      <c r="C97" s="10"/>
      <c r="D97" s="10"/>
      <c r="E97" s="10"/>
      <c r="F97" s="10"/>
      <c r="G97" s="10"/>
      <c r="H97" s="10"/>
      <c r="I97" s="10"/>
      <c r="J97" s="10"/>
      <c r="K97" s="14"/>
      <c r="L97" s="10"/>
      <c r="M97" s="10"/>
      <c r="N97" s="10"/>
      <c r="O97" s="10"/>
      <c r="P97" s="10"/>
    </row>
    <row r="98" spans="1:16" ht="12.75" customHeight="1">
      <c r="A98" s="7"/>
      <c r="B98" s="7"/>
      <c r="C98" s="10"/>
      <c r="D98" s="10"/>
      <c r="E98" s="10"/>
      <c r="F98" s="10"/>
      <c r="G98" s="10"/>
      <c r="H98" s="10"/>
      <c r="I98" s="10"/>
      <c r="J98" s="10"/>
      <c r="K98" s="14"/>
      <c r="L98" s="10"/>
      <c r="M98" s="10"/>
      <c r="N98" s="10"/>
      <c r="O98" s="10"/>
      <c r="P98" s="10"/>
    </row>
    <row r="99" spans="1:16" ht="12.75" customHeight="1">
      <c r="A99" s="7"/>
      <c r="B99" s="7"/>
      <c r="C99" s="10"/>
      <c r="D99" s="10"/>
      <c r="E99" s="10"/>
      <c r="F99" s="10"/>
      <c r="G99" s="10"/>
      <c r="H99" s="10"/>
      <c r="I99" s="10"/>
      <c r="J99" s="10"/>
      <c r="K99" s="14"/>
      <c r="L99" s="10"/>
      <c r="M99" s="10"/>
      <c r="N99" s="10"/>
      <c r="O99" s="10"/>
      <c r="P99" s="10"/>
    </row>
    <row r="100" spans="1:16" ht="12.75" customHeight="1">
      <c r="A100" s="7"/>
      <c r="B100" s="7"/>
      <c r="C100" s="10"/>
      <c r="D100" s="10"/>
      <c r="E100" s="10"/>
      <c r="F100" s="10"/>
      <c r="G100" s="10"/>
      <c r="H100" s="10"/>
      <c r="I100" s="10"/>
      <c r="J100" s="10"/>
      <c r="K100" s="14"/>
      <c r="L100" s="10"/>
      <c r="M100" s="10"/>
      <c r="N100" s="10"/>
      <c r="O100" s="10"/>
      <c r="P100" s="10"/>
    </row>
    <row r="101" spans="1:16" ht="12.75" customHeight="1">
      <c r="A101" s="7"/>
      <c r="B101" s="7"/>
      <c r="C101" s="10"/>
      <c r="D101" s="10"/>
      <c r="E101" s="10"/>
      <c r="F101" s="10"/>
      <c r="G101" s="10"/>
      <c r="H101" s="10"/>
      <c r="I101" s="10"/>
      <c r="J101" s="10"/>
      <c r="K101" s="14"/>
      <c r="L101" s="10"/>
      <c r="M101" s="10"/>
      <c r="N101" s="10"/>
      <c r="O101" s="10"/>
      <c r="P101" s="10"/>
    </row>
  </sheetData>
  <sheetProtection/>
  <mergeCells count="21">
    <mergeCell ref="I8:I13"/>
    <mergeCell ref="B28:I28"/>
    <mergeCell ref="A14:L14"/>
    <mergeCell ref="D8:D13"/>
    <mergeCell ref="E8:E13"/>
    <mergeCell ref="L8:L13"/>
    <mergeCell ref="A8:A13"/>
    <mergeCell ref="B8:B13"/>
    <mergeCell ref="K8:K13"/>
    <mergeCell ref="C8:C13"/>
    <mergeCell ref="F8:F13"/>
    <mergeCell ref="C7:K7"/>
    <mergeCell ref="J8:J13"/>
    <mergeCell ref="B1:M1"/>
    <mergeCell ref="B2:M2"/>
    <mergeCell ref="B3:M3"/>
    <mergeCell ref="B4:M4"/>
    <mergeCell ref="B5:M5"/>
    <mergeCell ref="C6:L6"/>
    <mergeCell ref="G8:G13"/>
    <mergeCell ref="H8:H1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zoomScalePageLayoutView="0" workbookViewId="0" topLeftCell="A22">
      <selection activeCell="B44" sqref="B44"/>
    </sheetView>
  </sheetViews>
  <sheetFormatPr defaultColWidth="12.625" defaultRowHeight="15" customHeight="1"/>
  <cols>
    <col min="1" max="1" width="2.50390625" style="0" customWidth="1"/>
    <col min="2" max="2" width="20.875" style="0" customWidth="1"/>
    <col min="3" max="3" width="6.875" style="0" customWidth="1"/>
    <col min="4" max="4" width="7.75390625" style="0" customWidth="1"/>
    <col min="5" max="5" width="4.75390625" style="0" customWidth="1"/>
    <col min="6" max="7" width="5.75390625" style="0" customWidth="1"/>
    <col min="8" max="8" width="7.125" style="0" customWidth="1"/>
    <col min="9" max="9" width="9.625" style="0" customWidth="1"/>
    <col min="10" max="10" width="8.375" style="0" customWidth="1"/>
    <col min="11" max="11" width="3.875" style="0" customWidth="1"/>
    <col min="12" max="12" width="17.25390625" style="0" customWidth="1"/>
    <col min="13" max="13" width="7.00390625" style="0" customWidth="1"/>
  </cols>
  <sheetData>
    <row r="1" spans="1:16" ht="15.75" customHeight="1">
      <c r="A1" s="1"/>
      <c r="B1" s="111" t="s">
        <v>136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  <c r="N1" s="2"/>
      <c r="O1" s="2"/>
      <c r="P1" s="2"/>
    </row>
    <row r="2" spans="1:16" ht="12.75" customHeight="1">
      <c r="A2" s="1"/>
      <c r="B2" s="114" t="s">
        <v>137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  <c r="N2" s="2"/>
      <c r="O2" s="2"/>
      <c r="P2" s="2"/>
    </row>
    <row r="3" spans="1:13" ht="12.75" customHeight="1">
      <c r="A3" s="1"/>
      <c r="B3" s="114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15.75" customHeight="1">
      <c r="A4" s="1"/>
      <c r="B4" s="115" t="s">
        <v>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13" ht="66" customHeight="1">
      <c r="A5" s="23"/>
      <c r="B5" s="116" t="s">
        <v>143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3"/>
    </row>
    <row r="6" spans="1:13" ht="33" customHeight="1">
      <c r="A6" s="86"/>
      <c r="B6" s="4" t="s">
        <v>1</v>
      </c>
      <c r="C6" s="117"/>
      <c r="D6" s="145"/>
      <c r="E6" s="145"/>
      <c r="F6" s="145"/>
      <c r="G6" s="145"/>
      <c r="H6" s="145"/>
      <c r="I6" s="145"/>
      <c r="J6" s="145"/>
      <c r="K6" s="145"/>
      <c r="L6" s="145"/>
      <c r="M6" s="5" t="s">
        <v>2</v>
      </c>
    </row>
    <row r="7" spans="1:13" ht="42" customHeight="1">
      <c r="A7" s="21"/>
      <c r="B7" s="8"/>
      <c r="C7" s="147" t="s">
        <v>110</v>
      </c>
      <c r="D7" s="145"/>
      <c r="E7" s="145"/>
      <c r="F7" s="145"/>
      <c r="G7" s="145"/>
      <c r="H7" s="145"/>
      <c r="I7" s="145"/>
      <c r="J7" s="145"/>
      <c r="K7" s="145"/>
      <c r="L7" s="76"/>
      <c r="M7" s="22"/>
    </row>
    <row r="8" spans="1:13" ht="16.5" customHeight="1">
      <c r="A8" s="120" t="s">
        <v>4</v>
      </c>
      <c r="B8" s="109" t="s">
        <v>5</v>
      </c>
      <c r="C8" s="109" t="s">
        <v>6</v>
      </c>
      <c r="D8" s="121" t="s">
        <v>7</v>
      </c>
      <c r="E8" s="110" t="s">
        <v>8</v>
      </c>
      <c r="F8" s="109" t="s">
        <v>9</v>
      </c>
      <c r="G8" s="106" t="s">
        <v>10</v>
      </c>
      <c r="H8" s="106" t="s">
        <v>11</v>
      </c>
      <c r="I8" s="109" t="s">
        <v>12</v>
      </c>
      <c r="J8" s="110" t="s">
        <v>13</v>
      </c>
      <c r="K8" s="118" t="s">
        <v>14</v>
      </c>
      <c r="L8" s="119" t="s">
        <v>15</v>
      </c>
      <c r="M8" s="22"/>
    </row>
    <row r="9" spans="1:13" ht="16.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22"/>
    </row>
    <row r="10" spans="1:13" ht="16.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22"/>
    </row>
    <row r="11" spans="1:13" ht="16.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22"/>
    </row>
    <row r="12" spans="1:13" ht="16.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22"/>
    </row>
    <row r="13" spans="1:13" ht="16.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22"/>
    </row>
    <row r="14" spans="1:13" ht="16.5" customHeight="1">
      <c r="A14" s="146" t="s">
        <v>111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3"/>
      <c r="M14" s="22"/>
    </row>
    <row r="15" spans="1:13" ht="16.5" customHeight="1">
      <c r="A15" s="23">
        <v>1</v>
      </c>
      <c r="B15" s="27" t="s">
        <v>90</v>
      </c>
      <c r="C15" s="64">
        <v>2007</v>
      </c>
      <c r="D15" s="64">
        <v>62.6</v>
      </c>
      <c r="E15" s="23" t="s">
        <v>17</v>
      </c>
      <c r="F15" s="70">
        <v>14</v>
      </c>
      <c r="G15" s="23">
        <v>247</v>
      </c>
      <c r="H15" s="23"/>
      <c r="I15" s="23">
        <v>12</v>
      </c>
      <c r="J15" s="60">
        <f>(F15*G15)/D15</f>
        <v>55.23961661341853</v>
      </c>
      <c r="K15" s="23"/>
      <c r="L15" s="69" t="s">
        <v>47</v>
      </c>
      <c r="M15" s="22"/>
    </row>
    <row r="16" spans="1:13" ht="16.5" customHeight="1">
      <c r="A16" s="24">
        <v>3</v>
      </c>
      <c r="B16" s="27" t="s">
        <v>107</v>
      </c>
      <c r="C16" s="64">
        <v>2006</v>
      </c>
      <c r="D16" s="64">
        <v>116.8</v>
      </c>
      <c r="E16" s="23" t="s">
        <v>17</v>
      </c>
      <c r="F16" s="64">
        <v>12</v>
      </c>
      <c r="G16" s="23">
        <v>101</v>
      </c>
      <c r="H16" s="23"/>
      <c r="I16" s="23">
        <v>12</v>
      </c>
      <c r="J16" s="60">
        <f>(F16*G16)/D16</f>
        <v>10.376712328767123</v>
      </c>
      <c r="K16" s="56">
        <v>5</v>
      </c>
      <c r="L16" s="69" t="s">
        <v>47</v>
      </c>
      <c r="M16" s="22"/>
    </row>
    <row r="17" spans="1:13" ht="16.5" customHeight="1">
      <c r="A17" s="24">
        <v>4</v>
      </c>
      <c r="B17" s="27" t="s">
        <v>108</v>
      </c>
      <c r="C17" s="64">
        <v>2007</v>
      </c>
      <c r="D17" s="64">
        <v>85.4</v>
      </c>
      <c r="E17" s="23" t="s">
        <v>17</v>
      </c>
      <c r="F17" s="64">
        <v>12</v>
      </c>
      <c r="G17" s="23">
        <v>73</v>
      </c>
      <c r="H17" s="23"/>
      <c r="I17" s="23">
        <v>12</v>
      </c>
      <c r="J17" s="60">
        <f>(F17*G17)/D17</f>
        <v>10.257611241217798</v>
      </c>
      <c r="K17" s="56">
        <v>75.88</v>
      </c>
      <c r="L17" s="69" t="s">
        <v>47</v>
      </c>
      <c r="M17" s="22"/>
    </row>
    <row r="18" spans="1:13" ht="16.5" customHeight="1">
      <c r="A18" s="146" t="s">
        <v>112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3"/>
      <c r="M18" s="22"/>
    </row>
    <row r="19" spans="1:13" ht="16.5" customHeight="1">
      <c r="A19" s="23">
        <v>1</v>
      </c>
      <c r="B19" s="27" t="s">
        <v>73</v>
      </c>
      <c r="C19" s="64">
        <v>2008</v>
      </c>
      <c r="D19" s="64">
        <v>61.5</v>
      </c>
      <c r="E19" s="23" t="s">
        <v>17</v>
      </c>
      <c r="F19" s="64">
        <v>12</v>
      </c>
      <c r="G19" s="23">
        <v>254</v>
      </c>
      <c r="H19" s="23"/>
      <c r="I19" s="23">
        <v>12</v>
      </c>
      <c r="J19" s="60">
        <f>(F19*G19)/D19</f>
        <v>49.5609756097561</v>
      </c>
      <c r="K19" s="56">
        <v>1</v>
      </c>
      <c r="L19" s="69" t="s">
        <v>47</v>
      </c>
      <c r="M19" s="22"/>
    </row>
    <row r="20" spans="1:13" ht="16.5" customHeight="1">
      <c r="A20" s="24">
        <v>2</v>
      </c>
      <c r="B20" s="62" t="s">
        <v>74</v>
      </c>
      <c r="C20" s="64">
        <v>2008</v>
      </c>
      <c r="D20" s="64">
        <v>60.5</v>
      </c>
      <c r="E20" s="23" t="s">
        <v>17</v>
      </c>
      <c r="F20" s="70">
        <v>14</v>
      </c>
      <c r="G20" s="23">
        <v>211</v>
      </c>
      <c r="H20" s="23"/>
      <c r="I20" s="23">
        <v>12</v>
      </c>
      <c r="J20" s="60">
        <f>(F20*G20)/D20</f>
        <v>48.82644628099174</v>
      </c>
      <c r="K20" s="56">
        <v>155.52</v>
      </c>
      <c r="L20" s="69" t="s">
        <v>47</v>
      </c>
      <c r="M20" s="22"/>
    </row>
    <row r="21" spans="1:13" ht="16.5" customHeight="1">
      <c r="A21" s="24">
        <v>3</v>
      </c>
      <c r="B21" s="29" t="s">
        <v>80</v>
      </c>
      <c r="C21" s="64">
        <v>2007</v>
      </c>
      <c r="D21" s="64">
        <v>52.2</v>
      </c>
      <c r="E21" s="23" t="s">
        <v>113</v>
      </c>
      <c r="F21" s="64">
        <v>12</v>
      </c>
      <c r="G21" s="23">
        <v>205</v>
      </c>
      <c r="H21" s="23"/>
      <c r="I21" s="23">
        <v>12</v>
      </c>
      <c r="J21" s="60">
        <f>(F21*G21)/D21</f>
        <v>47.12643678160919</v>
      </c>
      <c r="K21" s="56">
        <v>10</v>
      </c>
      <c r="L21" s="69" t="s">
        <v>47</v>
      </c>
      <c r="M21" s="22"/>
    </row>
    <row r="22" spans="1:13" ht="16.5" customHeight="1">
      <c r="A22" s="24">
        <v>4</v>
      </c>
      <c r="B22" s="68" t="s">
        <v>75</v>
      </c>
      <c r="C22" s="64">
        <v>2008</v>
      </c>
      <c r="D22" s="64">
        <v>68</v>
      </c>
      <c r="E22" s="23" t="s">
        <v>17</v>
      </c>
      <c r="F22" s="64">
        <v>12</v>
      </c>
      <c r="G22" s="23">
        <v>242</v>
      </c>
      <c r="H22" s="23"/>
      <c r="I22" s="23">
        <v>12</v>
      </c>
      <c r="J22" s="60">
        <f>(F22*G22)/D22</f>
        <v>42.705882352941174</v>
      </c>
      <c r="K22" s="23"/>
      <c r="L22" s="69" t="s">
        <v>47</v>
      </c>
      <c r="M22" s="22"/>
    </row>
    <row r="23" spans="1:13" ht="23.25" customHeight="1">
      <c r="A23" s="24">
        <v>5</v>
      </c>
      <c r="B23" s="27" t="s">
        <v>91</v>
      </c>
      <c r="C23" s="64">
        <v>2007</v>
      </c>
      <c r="D23" s="64">
        <v>53.6</v>
      </c>
      <c r="E23" s="23" t="s">
        <v>17</v>
      </c>
      <c r="F23" s="64">
        <v>14</v>
      </c>
      <c r="G23" s="23">
        <v>110</v>
      </c>
      <c r="H23" s="23"/>
      <c r="I23" s="23">
        <v>12</v>
      </c>
      <c r="J23" s="60">
        <f>(F23*G23)/D23</f>
        <v>28.73134328358209</v>
      </c>
      <c r="K23" s="56" t="s">
        <v>25</v>
      </c>
      <c r="L23" s="69" t="s">
        <v>47</v>
      </c>
      <c r="M23" s="22"/>
    </row>
    <row r="24" spans="1:13" ht="23.25" customHeight="1">
      <c r="A24" s="146" t="s">
        <v>114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3"/>
      <c r="M24" s="22"/>
    </row>
    <row r="25" spans="1:13" ht="23.25" customHeight="1">
      <c r="A25" s="24">
        <v>1</v>
      </c>
      <c r="B25" s="27" t="s">
        <v>69</v>
      </c>
      <c r="C25" s="64">
        <v>2008</v>
      </c>
      <c r="D25" s="64">
        <v>60</v>
      </c>
      <c r="E25" s="23" t="s">
        <v>115</v>
      </c>
      <c r="F25" s="64">
        <v>16</v>
      </c>
      <c r="G25" s="23">
        <v>253</v>
      </c>
      <c r="H25" s="23"/>
      <c r="I25" s="23">
        <v>12</v>
      </c>
      <c r="J25" s="60">
        <f>((F25*G25)/D25)</f>
        <v>67.46666666666667</v>
      </c>
      <c r="K25" s="56">
        <v>4</v>
      </c>
      <c r="L25" s="69" t="s">
        <v>70</v>
      </c>
      <c r="M25" s="22"/>
    </row>
    <row r="26" spans="1:13" ht="23.25" customHeight="1">
      <c r="A26" s="24">
        <v>2</v>
      </c>
      <c r="B26" s="68" t="s">
        <v>77</v>
      </c>
      <c r="C26" s="64">
        <v>2008</v>
      </c>
      <c r="D26" s="64">
        <v>81.8</v>
      </c>
      <c r="E26" s="23" t="s">
        <v>17</v>
      </c>
      <c r="F26" s="70">
        <v>12</v>
      </c>
      <c r="G26" s="23">
        <v>100</v>
      </c>
      <c r="H26" s="23"/>
      <c r="I26" s="23">
        <v>12</v>
      </c>
      <c r="J26" s="60">
        <f>(F26*G26)/D26</f>
        <v>14.66992665036675</v>
      </c>
      <c r="K26" s="56">
        <v>95.74</v>
      </c>
      <c r="L26" s="69" t="s">
        <v>47</v>
      </c>
      <c r="M26" s="22"/>
    </row>
    <row r="27" spans="1:13" ht="23.25" customHeight="1">
      <c r="A27" s="24">
        <v>3</v>
      </c>
      <c r="B27" s="27" t="s">
        <v>102</v>
      </c>
      <c r="C27" s="64">
        <v>2007</v>
      </c>
      <c r="D27" s="64">
        <v>77.2</v>
      </c>
      <c r="E27" s="23" t="s">
        <v>17</v>
      </c>
      <c r="F27" s="64">
        <v>14</v>
      </c>
      <c r="G27" s="23">
        <v>75</v>
      </c>
      <c r="H27" s="23"/>
      <c r="I27" s="23">
        <v>12</v>
      </c>
      <c r="J27" s="60">
        <f>(F27*G27)/D27</f>
        <v>13.601036269430052</v>
      </c>
      <c r="K27" s="22"/>
      <c r="L27" s="69" t="s">
        <v>47</v>
      </c>
      <c r="M27" s="22"/>
    </row>
    <row r="28" spans="1:13" ht="23.25" customHeight="1">
      <c r="A28" s="146" t="s">
        <v>116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3"/>
      <c r="M28" s="22"/>
    </row>
    <row r="29" spans="1:13" ht="23.25" customHeight="1">
      <c r="A29" s="24">
        <v>1</v>
      </c>
      <c r="B29" s="27" t="s">
        <v>105</v>
      </c>
      <c r="C29" s="64">
        <v>2006</v>
      </c>
      <c r="D29" s="23">
        <v>90</v>
      </c>
      <c r="E29" s="23" t="s">
        <v>17</v>
      </c>
      <c r="F29" s="23">
        <v>18</v>
      </c>
      <c r="G29" s="23">
        <v>206</v>
      </c>
      <c r="H29" s="56"/>
      <c r="I29" s="23">
        <v>12</v>
      </c>
      <c r="J29" s="60">
        <f aca="true" t="shared" si="0" ref="J29:J35">(F29*G29)/D29</f>
        <v>41.2</v>
      </c>
      <c r="K29" s="56">
        <v>3</v>
      </c>
      <c r="L29" s="69" t="s">
        <v>47</v>
      </c>
      <c r="M29" s="22"/>
    </row>
    <row r="30" spans="1:13" ht="23.25" customHeight="1">
      <c r="A30" s="24">
        <v>2</v>
      </c>
      <c r="B30" s="71" t="s">
        <v>60</v>
      </c>
      <c r="C30" s="23">
        <v>2009</v>
      </c>
      <c r="D30" s="23">
        <v>47.4</v>
      </c>
      <c r="E30" s="23" t="s">
        <v>17</v>
      </c>
      <c r="F30" s="23">
        <v>8</v>
      </c>
      <c r="G30" s="23">
        <v>238</v>
      </c>
      <c r="H30" s="56"/>
      <c r="I30" s="23">
        <v>12</v>
      </c>
      <c r="J30" s="60">
        <f t="shared" si="0"/>
        <v>40.16877637130802</v>
      </c>
      <c r="K30" s="56"/>
      <c r="L30" s="69" t="s">
        <v>47</v>
      </c>
      <c r="M30" s="22"/>
    </row>
    <row r="31" spans="1:13" ht="23.25" customHeight="1">
      <c r="A31" s="24">
        <v>3</v>
      </c>
      <c r="B31" s="71" t="s">
        <v>64</v>
      </c>
      <c r="C31" s="23">
        <v>2010</v>
      </c>
      <c r="D31" s="23">
        <v>55</v>
      </c>
      <c r="E31" s="23" t="s">
        <v>17</v>
      </c>
      <c r="F31" s="23">
        <v>8</v>
      </c>
      <c r="G31" s="23">
        <v>200</v>
      </c>
      <c r="H31" s="56"/>
      <c r="I31" s="23">
        <v>12</v>
      </c>
      <c r="J31" s="60">
        <f t="shared" si="0"/>
        <v>29.09090909090909</v>
      </c>
      <c r="K31" s="56">
        <v>110.46</v>
      </c>
      <c r="L31" s="69" t="s">
        <v>47</v>
      </c>
      <c r="M31" s="22"/>
    </row>
    <row r="32" spans="1:13" ht="23.25" customHeight="1">
      <c r="A32" s="24">
        <v>4</v>
      </c>
      <c r="B32" s="71" t="s">
        <v>65</v>
      </c>
      <c r="C32" s="23">
        <v>2010</v>
      </c>
      <c r="D32" s="23">
        <v>57.9</v>
      </c>
      <c r="E32" s="23" t="s">
        <v>17</v>
      </c>
      <c r="F32" s="23">
        <v>8</v>
      </c>
      <c r="G32" s="23">
        <v>207</v>
      </c>
      <c r="H32" s="56"/>
      <c r="I32" s="23">
        <v>12</v>
      </c>
      <c r="J32" s="60">
        <f t="shared" si="0"/>
        <v>28.601036269430054</v>
      </c>
      <c r="K32" s="56"/>
      <c r="L32" s="69" t="s">
        <v>47</v>
      </c>
      <c r="M32" s="22"/>
    </row>
    <row r="33" spans="1:13" ht="23.25" customHeight="1">
      <c r="A33" s="24">
        <v>5</v>
      </c>
      <c r="B33" s="43" t="s">
        <v>67</v>
      </c>
      <c r="C33" s="64">
        <v>2010</v>
      </c>
      <c r="D33" s="64">
        <v>55</v>
      </c>
      <c r="E33" s="23" t="s">
        <v>17</v>
      </c>
      <c r="F33" s="64">
        <v>6</v>
      </c>
      <c r="G33" s="23">
        <v>223</v>
      </c>
      <c r="H33" s="56"/>
      <c r="I33" s="23">
        <v>12</v>
      </c>
      <c r="J33" s="60">
        <f t="shared" si="0"/>
        <v>24.327272727272728</v>
      </c>
      <c r="K33" s="56">
        <v>10</v>
      </c>
      <c r="L33" s="69" t="s">
        <v>47</v>
      </c>
      <c r="M33" s="22"/>
    </row>
    <row r="34" spans="1:13" ht="23.25" customHeight="1">
      <c r="A34" s="24">
        <v>6</v>
      </c>
      <c r="B34" s="71" t="s">
        <v>61</v>
      </c>
      <c r="C34" s="23">
        <v>2010</v>
      </c>
      <c r="D34" s="23">
        <v>37.7</v>
      </c>
      <c r="E34" s="23" t="s">
        <v>17</v>
      </c>
      <c r="F34" s="23">
        <v>8</v>
      </c>
      <c r="G34" s="23">
        <v>100</v>
      </c>
      <c r="H34" s="56"/>
      <c r="I34" s="23">
        <v>12</v>
      </c>
      <c r="J34" s="60">
        <f t="shared" si="0"/>
        <v>21.22015915119363</v>
      </c>
      <c r="K34" s="56"/>
      <c r="L34" s="69" t="s">
        <v>47</v>
      </c>
      <c r="M34" s="22"/>
    </row>
    <row r="35" spans="1:13" ht="23.25" customHeight="1">
      <c r="A35" s="24">
        <v>7</v>
      </c>
      <c r="B35" s="71" t="s">
        <v>76</v>
      </c>
      <c r="C35" s="23">
        <v>2010</v>
      </c>
      <c r="D35" s="23">
        <v>67.4</v>
      </c>
      <c r="E35" s="23" t="s">
        <v>17</v>
      </c>
      <c r="F35" s="23">
        <v>8</v>
      </c>
      <c r="G35" s="23">
        <v>152</v>
      </c>
      <c r="H35" s="56"/>
      <c r="I35" s="23">
        <v>12</v>
      </c>
      <c r="J35" s="60">
        <f t="shared" si="0"/>
        <v>18.04154302670623</v>
      </c>
      <c r="K35" s="56"/>
      <c r="L35" s="69" t="s">
        <v>47</v>
      </c>
      <c r="M35" s="22"/>
    </row>
    <row r="36" spans="1:13" ht="23.25" customHeight="1">
      <c r="A36" s="146" t="s">
        <v>117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3"/>
      <c r="M36" s="22"/>
    </row>
    <row r="37" spans="1:13" ht="23.25" customHeight="1">
      <c r="A37" s="24">
        <v>1</v>
      </c>
      <c r="B37" s="87" t="s">
        <v>46</v>
      </c>
      <c r="C37" s="23">
        <v>2011</v>
      </c>
      <c r="D37" s="64">
        <v>45.7</v>
      </c>
      <c r="E37" s="23" t="s">
        <v>17</v>
      </c>
      <c r="F37" s="64">
        <v>10</v>
      </c>
      <c r="G37" s="23">
        <v>199</v>
      </c>
      <c r="H37" s="23"/>
      <c r="I37" s="23">
        <v>12</v>
      </c>
      <c r="J37" s="60">
        <f>(F37*G37)/D37</f>
        <v>43.544857768052516</v>
      </c>
      <c r="K37" s="56">
        <v>2</v>
      </c>
      <c r="L37" s="69" t="s">
        <v>47</v>
      </c>
      <c r="M37" s="22"/>
    </row>
    <row r="38" spans="1:13" ht="23.25" customHeight="1">
      <c r="A38" s="23">
        <v>2</v>
      </c>
      <c r="B38" s="68" t="s">
        <v>50</v>
      </c>
      <c r="C38" s="64">
        <v>2011</v>
      </c>
      <c r="D38" s="64">
        <v>38</v>
      </c>
      <c r="E38" s="23" t="s">
        <v>17</v>
      </c>
      <c r="F38" s="64">
        <v>6</v>
      </c>
      <c r="G38" s="23">
        <v>205</v>
      </c>
      <c r="H38" s="23"/>
      <c r="I38" s="23">
        <v>12</v>
      </c>
      <c r="J38" s="60">
        <f>(F38*G38)/D38</f>
        <v>32.36842105263158</v>
      </c>
      <c r="K38" s="56"/>
      <c r="L38" s="69" t="s">
        <v>47</v>
      </c>
      <c r="M38" s="22"/>
    </row>
    <row r="39" spans="1:13" ht="21" customHeight="1">
      <c r="A39" s="24">
        <v>3</v>
      </c>
      <c r="B39" s="68" t="s">
        <v>56</v>
      </c>
      <c r="C39" s="23">
        <v>2012</v>
      </c>
      <c r="D39" s="64">
        <v>63</v>
      </c>
      <c r="E39" s="23" t="s">
        <v>17</v>
      </c>
      <c r="F39" s="64">
        <v>8</v>
      </c>
      <c r="G39" s="23">
        <v>249</v>
      </c>
      <c r="H39" s="23"/>
      <c r="I39" s="23">
        <v>12</v>
      </c>
      <c r="J39" s="60">
        <f>(F39*G39)/D39</f>
        <v>31.61904761904762</v>
      </c>
      <c r="K39" s="56"/>
      <c r="L39" s="69" t="s">
        <v>47</v>
      </c>
      <c r="M39" s="22"/>
    </row>
    <row r="40" spans="1:13" ht="22.5" customHeight="1">
      <c r="A40" s="24">
        <v>5</v>
      </c>
      <c r="B40" s="68" t="s">
        <v>52</v>
      </c>
      <c r="C40" s="64">
        <v>2011</v>
      </c>
      <c r="D40" s="64">
        <v>40.6</v>
      </c>
      <c r="E40" s="23" t="s">
        <v>17</v>
      </c>
      <c r="F40" s="64">
        <v>8</v>
      </c>
      <c r="G40" s="23">
        <v>110</v>
      </c>
      <c r="H40" s="23"/>
      <c r="I40" s="23">
        <v>12</v>
      </c>
      <c r="J40" s="60">
        <f>(F40*G40)/D40</f>
        <v>21.67487684729064</v>
      </c>
      <c r="K40" s="56">
        <v>137.53</v>
      </c>
      <c r="L40" s="69" t="s">
        <v>47</v>
      </c>
      <c r="M40" s="22"/>
    </row>
    <row r="41" spans="1:13" ht="22.5" customHeight="1">
      <c r="A41" s="24">
        <v>6</v>
      </c>
      <c r="B41" s="68" t="s">
        <v>93</v>
      </c>
      <c r="C41" s="23">
        <v>2005</v>
      </c>
      <c r="D41" s="64">
        <v>67.2</v>
      </c>
      <c r="E41" s="23">
        <v>1</v>
      </c>
      <c r="F41" s="64">
        <v>22</v>
      </c>
      <c r="G41" s="23">
        <v>303</v>
      </c>
      <c r="H41" s="23"/>
      <c r="I41" s="23">
        <v>12</v>
      </c>
      <c r="J41" s="60">
        <f>(F41*G41)/D41</f>
        <v>99.19642857142857</v>
      </c>
      <c r="K41" s="56"/>
      <c r="L41" s="69" t="s">
        <v>47</v>
      </c>
      <c r="M41" s="22"/>
    </row>
    <row r="42" spans="1:13" ht="18" customHeight="1">
      <c r="A42" s="21"/>
      <c r="B42" s="104"/>
      <c r="C42" s="145"/>
      <c r="D42" s="145"/>
      <c r="E42" s="145"/>
      <c r="F42" s="145"/>
      <c r="G42" s="145"/>
      <c r="H42" s="145"/>
      <c r="I42" s="145"/>
      <c r="J42" s="22"/>
      <c r="K42" s="75"/>
      <c r="L42" s="22"/>
      <c r="M42" s="22"/>
    </row>
    <row r="43" spans="1:13" ht="24" customHeight="1">
      <c r="A43" s="21"/>
      <c r="B43" s="16" t="s">
        <v>29</v>
      </c>
      <c r="C43" s="16"/>
      <c r="D43" s="25"/>
      <c r="E43" s="17"/>
      <c r="F43" s="17"/>
      <c r="G43" s="17" t="s">
        <v>32</v>
      </c>
      <c r="H43" s="17"/>
      <c r="I43" s="17"/>
      <c r="J43" s="17"/>
      <c r="K43" s="26"/>
      <c r="L43" s="22"/>
      <c r="M43" s="22"/>
    </row>
    <row r="44" spans="1:13" ht="34.5" customHeight="1">
      <c r="A44" s="15"/>
      <c r="B44" s="18" t="s">
        <v>31</v>
      </c>
      <c r="C44" s="18"/>
      <c r="D44" s="19"/>
      <c r="E44" s="19"/>
      <c r="F44" s="19"/>
      <c r="G44" s="18"/>
      <c r="H44" s="17" t="s">
        <v>118</v>
      </c>
      <c r="I44" s="18"/>
      <c r="J44" s="18"/>
      <c r="K44" s="18"/>
      <c r="L44" s="22"/>
      <c r="M44" s="11"/>
    </row>
    <row r="45" spans="1:13" ht="15" customHeight="1">
      <c r="A45" s="15"/>
      <c r="B45" s="7"/>
      <c r="C45" s="12"/>
      <c r="D45" s="12"/>
      <c r="E45" s="12"/>
      <c r="F45" s="20"/>
      <c r="G45" s="20"/>
      <c r="H45" s="20"/>
      <c r="I45" s="20"/>
      <c r="J45" s="20"/>
      <c r="K45" s="14"/>
      <c r="L45" s="10"/>
      <c r="M45" s="11"/>
    </row>
    <row r="46" spans="1:13" ht="18" customHeight="1">
      <c r="A46" s="7"/>
      <c r="B46" s="7"/>
      <c r="C46" s="10"/>
      <c r="D46" s="10"/>
      <c r="E46" s="10"/>
      <c r="F46" s="10"/>
      <c r="G46" s="10"/>
      <c r="H46" s="10"/>
      <c r="I46" s="10"/>
      <c r="J46" s="10"/>
      <c r="K46" s="14"/>
      <c r="L46" s="10"/>
      <c r="M46" s="10"/>
    </row>
    <row r="47" spans="1:13" ht="15" customHeight="1">
      <c r="A47" s="15"/>
      <c r="B47" s="7"/>
      <c r="C47" s="10"/>
      <c r="D47" s="10"/>
      <c r="E47" s="10"/>
      <c r="F47" s="10"/>
      <c r="G47" s="10"/>
      <c r="H47" s="10"/>
      <c r="I47" s="10"/>
      <c r="J47" s="10"/>
      <c r="K47" s="14"/>
      <c r="L47" s="10"/>
      <c r="M47" s="11"/>
    </row>
    <row r="48" spans="1:13" ht="18" customHeight="1">
      <c r="A48" s="7"/>
      <c r="B48" s="7"/>
      <c r="C48" s="10"/>
      <c r="D48" s="10"/>
      <c r="E48" s="10"/>
      <c r="F48" s="10"/>
      <c r="G48" s="10"/>
      <c r="H48" s="10"/>
      <c r="I48" s="10"/>
      <c r="J48" s="10"/>
      <c r="K48" s="14"/>
      <c r="L48" s="10"/>
      <c r="M48" s="10"/>
    </row>
    <row r="49" spans="1:13" ht="15" customHeight="1">
      <c r="A49" s="15"/>
      <c r="B49" s="7"/>
      <c r="C49" s="10"/>
      <c r="D49" s="10"/>
      <c r="E49" s="10"/>
      <c r="F49" s="10"/>
      <c r="G49" s="10"/>
      <c r="H49" s="10"/>
      <c r="I49" s="10"/>
      <c r="J49" s="10"/>
      <c r="K49" s="14"/>
      <c r="L49" s="10"/>
      <c r="M49" s="11"/>
    </row>
    <row r="50" spans="1:13" ht="15" customHeight="1">
      <c r="A50" s="15"/>
      <c r="B50" s="7"/>
      <c r="C50" s="10"/>
      <c r="D50" s="10"/>
      <c r="E50" s="10"/>
      <c r="F50" s="10"/>
      <c r="G50" s="10"/>
      <c r="H50" s="10"/>
      <c r="I50" s="10"/>
      <c r="J50" s="10"/>
      <c r="K50" s="14"/>
      <c r="L50" s="10"/>
      <c r="M50" s="11"/>
    </row>
    <row r="51" spans="1:13" ht="12" customHeight="1">
      <c r="A51" s="15"/>
      <c r="B51" s="7"/>
      <c r="C51" s="10"/>
      <c r="D51" s="10"/>
      <c r="E51" s="10"/>
      <c r="F51" s="10"/>
      <c r="G51" s="10"/>
      <c r="H51" s="10"/>
      <c r="I51" s="10"/>
      <c r="J51" s="10"/>
      <c r="K51" s="14"/>
      <c r="L51" s="10"/>
      <c r="M51" s="11"/>
    </row>
    <row r="52" spans="1:13" ht="25.5" customHeight="1">
      <c r="A52" s="7"/>
      <c r="B52" s="7"/>
      <c r="C52" s="10"/>
      <c r="D52" s="10"/>
      <c r="E52" s="10"/>
      <c r="F52" s="10"/>
      <c r="G52" s="10"/>
      <c r="H52" s="10"/>
      <c r="I52" s="10"/>
      <c r="J52" s="10"/>
      <c r="K52" s="14"/>
      <c r="L52" s="10"/>
      <c r="M52" s="10"/>
    </row>
    <row r="53" spans="1:13" ht="25.5" customHeight="1">
      <c r="A53" s="7"/>
      <c r="B53" s="7"/>
      <c r="C53" s="10"/>
      <c r="D53" s="10"/>
      <c r="E53" s="10"/>
      <c r="F53" s="10"/>
      <c r="G53" s="10"/>
      <c r="H53" s="10"/>
      <c r="I53" s="10"/>
      <c r="J53" s="10"/>
      <c r="K53" s="14"/>
      <c r="L53" s="10"/>
      <c r="M53" s="10"/>
    </row>
    <row r="54" spans="1:13" ht="25.5" customHeight="1">
      <c r="A54" s="7"/>
      <c r="B54" s="7"/>
      <c r="C54" s="10"/>
      <c r="D54" s="10"/>
      <c r="E54" s="10"/>
      <c r="F54" s="10"/>
      <c r="G54" s="10"/>
      <c r="H54" s="10"/>
      <c r="I54" s="10"/>
      <c r="J54" s="10"/>
      <c r="K54" s="14"/>
      <c r="L54" s="10"/>
      <c r="M54" s="10"/>
    </row>
    <row r="55" spans="1:13" ht="25.5" customHeight="1">
      <c r="A55" s="7"/>
      <c r="B55" s="7"/>
      <c r="C55" s="10"/>
      <c r="D55" s="10"/>
      <c r="E55" s="10"/>
      <c r="F55" s="10"/>
      <c r="G55" s="10"/>
      <c r="H55" s="10"/>
      <c r="I55" s="10"/>
      <c r="J55" s="10"/>
      <c r="K55" s="14"/>
      <c r="L55" s="10"/>
      <c r="M55" s="10"/>
    </row>
    <row r="56" spans="1:13" ht="25.5" customHeight="1">
      <c r="A56" s="7"/>
      <c r="B56" s="7"/>
      <c r="C56" s="10"/>
      <c r="D56" s="10"/>
      <c r="E56" s="10"/>
      <c r="F56" s="10"/>
      <c r="G56" s="10"/>
      <c r="H56" s="10"/>
      <c r="I56" s="10"/>
      <c r="J56" s="10"/>
      <c r="K56" s="14"/>
      <c r="L56" s="10"/>
      <c r="M56" s="10"/>
    </row>
    <row r="57" spans="1:13" ht="22.5" customHeight="1">
      <c r="A57" s="7"/>
      <c r="B57" s="7"/>
      <c r="C57" s="10"/>
      <c r="D57" s="10"/>
      <c r="E57" s="10"/>
      <c r="F57" s="10"/>
      <c r="G57" s="10"/>
      <c r="H57" s="10"/>
      <c r="I57" s="10"/>
      <c r="J57" s="10"/>
      <c r="K57" s="14"/>
      <c r="L57" s="10"/>
      <c r="M57" s="10"/>
    </row>
    <row r="58" spans="1:13" ht="22.5" customHeight="1">
      <c r="A58" s="21"/>
      <c r="B58" s="7"/>
      <c r="C58" s="10"/>
      <c r="D58" s="10"/>
      <c r="E58" s="10"/>
      <c r="F58" s="10"/>
      <c r="G58" s="10"/>
      <c r="H58" s="10"/>
      <c r="I58" s="10"/>
      <c r="J58" s="10"/>
      <c r="K58" s="14"/>
      <c r="L58" s="10"/>
      <c r="M58" s="22"/>
    </row>
    <row r="59" spans="1:13" ht="22.5" customHeight="1">
      <c r="A59" s="7"/>
      <c r="B59" s="7"/>
      <c r="C59" s="10"/>
      <c r="D59" s="10"/>
      <c r="E59" s="10"/>
      <c r="F59" s="10"/>
      <c r="G59" s="10"/>
      <c r="H59" s="10"/>
      <c r="I59" s="10"/>
      <c r="J59" s="10"/>
      <c r="K59" s="14"/>
      <c r="L59" s="10"/>
      <c r="M59" s="10"/>
    </row>
    <row r="60" spans="1:13" ht="12.75" customHeight="1">
      <c r="A60" s="7"/>
      <c r="B60" s="7"/>
      <c r="C60" s="10"/>
      <c r="D60" s="10"/>
      <c r="E60" s="10"/>
      <c r="F60" s="10"/>
      <c r="G60" s="10"/>
      <c r="H60" s="10"/>
      <c r="I60" s="10"/>
      <c r="J60" s="10"/>
      <c r="K60" s="14"/>
      <c r="L60" s="10"/>
      <c r="M60" s="10"/>
    </row>
    <row r="61" spans="1:13" ht="12.75" customHeight="1">
      <c r="A61" s="7"/>
      <c r="B61" s="7"/>
      <c r="C61" s="10"/>
      <c r="D61" s="10"/>
      <c r="E61" s="10"/>
      <c r="F61" s="10"/>
      <c r="G61" s="10"/>
      <c r="H61" s="10"/>
      <c r="I61" s="10"/>
      <c r="J61" s="10"/>
      <c r="K61" s="14"/>
      <c r="L61" s="10"/>
      <c r="M61" s="10"/>
    </row>
    <row r="62" spans="1:13" ht="12.75" customHeight="1">
      <c r="A62" s="7"/>
      <c r="B62" s="7"/>
      <c r="C62" s="10"/>
      <c r="D62" s="10"/>
      <c r="E62" s="10"/>
      <c r="F62" s="10"/>
      <c r="G62" s="10"/>
      <c r="H62" s="10"/>
      <c r="I62" s="10"/>
      <c r="J62" s="10"/>
      <c r="K62" s="14"/>
      <c r="L62" s="10"/>
      <c r="M62" s="10"/>
    </row>
    <row r="63" spans="1:13" ht="12.75" customHeight="1">
      <c r="A63" s="7"/>
      <c r="B63" s="7"/>
      <c r="C63" s="10"/>
      <c r="D63" s="10"/>
      <c r="E63" s="10"/>
      <c r="F63" s="10"/>
      <c r="G63" s="10"/>
      <c r="H63" s="10"/>
      <c r="I63" s="10"/>
      <c r="J63" s="10"/>
      <c r="K63" s="14"/>
      <c r="L63" s="10"/>
      <c r="M63" s="10"/>
    </row>
    <row r="64" spans="1:13" ht="12.75" customHeight="1">
      <c r="A64" s="7"/>
      <c r="B64" s="7"/>
      <c r="C64" s="10"/>
      <c r="D64" s="10"/>
      <c r="E64" s="10"/>
      <c r="F64" s="10"/>
      <c r="G64" s="10"/>
      <c r="H64" s="10"/>
      <c r="I64" s="10"/>
      <c r="J64" s="10"/>
      <c r="K64" s="14"/>
      <c r="L64" s="10"/>
      <c r="M64" s="10"/>
    </row>
    <row r="65" spans="1:13" ht="12.75" customHeight="1">
      <c r="A65" s="7"/>
      <c r="B65" s="7"/>
      <c r="C65" s="10"/>
      <c r="D65" s="10"/>
      <c r="E65" s="10"/>
      <c r="F65" s="10"/>
      <c r="G65" s="10"/>
      <c r="H65" s="10"/>
      <c r="I65" s="10"/>
      <c r="J65" s="10"/>
      <c r="K65" s="14"/>
      <c r="L65" s="10"/>
      <c r="M65" s="10"/>
    </row>
    <row r="66" spans="1:13" ht="12.75" customHeight="1">
      <c r="A66" s="7"/>
      <c r="B66" s="7"/>
      <c r="C66" s="10"/>
      <c r="D66" s="10"/>
      <c r="E66" s="10"/>
      <c r="F66" s="10"/>
      <c r="G66" s="10"/>
      <c r="H66" s="10"/>
      <c r="I66" s="10"/>
      <c r="J66" s="10"/>
      <c r="K66" s="14"/>
      <c r="L66" s="10"/>
      <c r="M66" s="10"/>
    </row>
    <row r="67" spans="1:13" ht="12.75" customHeight="1">
      <c r="A67" s="7"/>
      <c r="B67" s="7"/>
      <c r="C67" s="10"/>
      <c r="D67" s="10"/>
      <c r="E67" s="10"/>
      <c r="F67" s="10"/>
      <c r="G67" s="10"/>
      <c r="H67" s="10"/>
      <c r="I67" s="10"/>
      <c r="J67" s="10"/>
      <c r="K67" s="14"/>
      <c r="L67" s="10"/>
      <c r="M67" s="10"/>
    </row>
    <row r="68" spans="1:13" ht="12.75" customHeight="1">
      <c r="A68" s="7"/>
      <c r="B68" s="7"/>
      <c r="C68" s="10"/>
      <c r="D68" s="10"/>
      <c r="E68" s="10"/>
      <c r="F68" s="10"/>
      <c r="G68" s="10"/>
      <c r="H68" s="10"/>
      <c r="I68" s="10"/>
      <c r="J68" s="10"/>
      <c r="K68" s="14"/>
      <c r="L68" s="10"/>
      <c r="M68" s="10"/>
    </row>
    <row r="69" spans="1:13" ht="12.75" customHeight="1">
      <c r="A69" s="7"/>
      <c r="B69" s="7"/>
      <c r="C69" s="10"/>
      <c r="D69" s="10"/>
      <c r="E69" s="10"/>
      <c r="F69" s="10"/>
      <c r="G69" s="10"/>
      <c r="H69" s="10"/>
      <c r="I69" s="10"/>
      <c r="J69" s="10"/>
      <c r="K69" s="14"/>
      <c r="L69" s="10"/>
      <c r="M69" s="10"/>
    </row>
    <row r="70" spans="1:13" ht="12.75" customHeight="1">
      <c r="A70" s="7"/>
      <c r="B70" s="7"/>
      <c r="C70" s="10"/>
      <c r="D70" s="10"/>
      <c r="E70" s="10"/>
      <c r="F70" s="10"/>
      <c r="G70" s="10"/>
      <c r="H70" s="10"/>
      <c r="I70" s="10"/>
      <c r="J70" s="10"/>
      <c r="K70" s="14"/>
      <c r="L70" s="10"/>
      <c r="M70" s="10"/>
    </row>
    <row r="71" spans="1:13" ht="12.75" customHeight="1">
      <c r="A71" s="7"/>
      <c r="B71" s="7"/>
      <c r="C71" s="10"/>
      <c r="D71" s="10"/>
      <c r="E71" s="10"/>
      <c r="F71" s="10"/>
      <c r="G71" s="10"/>
      <c r="H71" s="10"/>
      <c r="I71" s="10"/>
      <c r="J71" s="10"/>
      <c r="K71" s="14"/>
      <c r="L71" s="10"/>
      <c r="M71" s="10"/>
    </row>
    <row r="72" spans="1:13" ht="12.75" customHeight="1">
      <c r="A72" s="7"/>
      <c r="B72" s="7"/>
      <c r="C72" s="10"/>
      <c r="D72" s="10"/>
      <c r="E72" s="10"/>
      <c r="F72" s="10"/>
      <c r="G72" s="10"/>
      <c r="H72" s="10"/>
      <c r="I72" s="10"/>
      <c r="J72" s="10"/>
      <c r="K72" s="14"/>
      <c r="L72" s="10"/>
      <c r="M72" s="10"/>
    </row>
    <row r="73" spans="1:13" ht="12.75" customHeight="1">
      <c r="A73" s="7"/>
      <c r="B73" s="7"/>
      <c r="C73" s="10"/>
      <c r="D73" s="10"/>
      <c r="E73" s="10"/>
      <c r="F73" s="10"/>
      <c r="G73" s="10"/>
      <c r="H73" s="10"/>
      <c r="I73" s="10"/>
      <c r="J73" s="10"/>
      <c r="K73" s="14"/>
      <c r="L73" s="10"/>
      <c r="M73" s="10"/>
    </row>
    <row r="74" spans="1:13" ht="12.75" customHeight="1">
      <c r="A74" s="7"/>
      <c r="B74" s="7"/>
      <c r="C74" s="10"/>
      <c r="D74" s="10"/>
      <c r="E74" s="10"/>
      <c r="F74" s="10"/>
      <c r="G74" s="10"/>
      <c r="H74" s="10"/>
      <c r="I74" s="10"/>
      <c r="J74" s="10"/>
      <c r="K74" s="14"/>
      <c r="L74" s="10"/>
      <c r="M74" s="10"/>
    </row>
    <row r="75" spans="1:13" ht="12.75" customHeight="1">
      <c r="A75" s="7"/>
      <c r="B75" s="7"/>
      <c r="C75" s="10"/>
      <c r="D75" s="10"/>
      <c r="E75" s="10"/>
      <c r="F75" s="10"/>
      <c r="G75" s="10"/>
      <c r="H75" s="10"/>
      <c r="I75" s="10"/>
      <c r="J75" s="10"/>
      <c r="K75" s="14"/>
      <c r="L75" s="10"/>
      <c r="M75" s="10"/>
    </row>
    <row r="76" spans="1:13" ht="12.75" customHeight="1">
      <c r="A76" s="7"/>
      <c r="B76" s="7"/>
      <c r="C76" s="10"/>
      <c r="D76" s="10"/>
      <c r="E76" s="10"/>
      <c r="F76" s="10"/>
      <c r="G76" s="10"/>
      <c r="H76" s="10"/>
      <c r="I76" s="10"/>
      <c r="J76" s="10"/>
      <c r="K76" s="14"/>
      <c r="L76" s="10"/>
      <c r="M76" s="10"/>
    </row>
    <row r="77" spans="1:13" ht="12.75" customHeight="1">
      <c r="A77" s="7"/>
      <c r="B77" s="7"/>
      <c r="C77" s="10"/>
      <c r="D77" s="10"/>
      <c r="E77" s="10"/>
      <c r="F77" s="10"/>
      <c r="G77" s="10"/>
      <c r="H77" s="10"/>
      <c r="I77" s="10"/>
      <c r="J77" s="10"/>
      <c r="K77" s="14"/>
      <c r="L77" s="10"/>
      <c r="M77" s="10"/>
    </row>
    <row r="78" spans="1:13" ht="12.75" customHeight="1">
      <c r="A78" s="7"/>
      <c r="B78" s="7"/>
      <c r="C78" s="10"/>
      <c r="D78" s="10"/>
      <c r="E78" s="10"/>
      <c r="F78" s="10"/>
      <c r="G78" s="10"/>
      <c r="H78" s="10"/>
      <c r="I78" s="10"/>
      <c r="J78" s="10"/>
      <c r="K78" s="14"/>
      <c r="L78" s="10"/>
      <c r="M78" s="10"/>
    </row>
    <row r="79" spans="1:13" ht="12.75" customHeight="1">
      <c r="A79" s="7"/>
      <c r="B79" s="7"/>
      <c r="C79" s="10"/>
      <c r="D79" s="10"/>
      <c r="E79" s="10"/>
      <c r="F79" s="10"/>
      <c r="G79" s="10"/>
      <c r="H79" s="10"/>
      <c r="I79" s="10"/>
      <c r="J79" s="10"/>
      <c r="K79" s="14"/>
      <c r="L79" s="10"/>
      <c r="M79" s="10"/>
    </row>
    <row r="80" spans="1:13" ht="12.75" customHeight="1">
      <c r="A80" s="7"/>
      <c r="B80" s="7"/>
      <c r="C80" s="10"/>
      <c r="D80" s="10"/>
      <c r="E80" s="10"/>
      <c r="F80" s="10"/>
      <c r="G80" s="10"/>
      <c r="H80" s="10"/>
      <c r="I80" s="10"/>
      <c r="J80" s="10"/>
      <c r="K80" s="14"/>
      <c r="L80" s="10"/>
      <c r="M80" s="10"/>
    </row>
    <row r="81" spans="1:13" ht="12.75" customHeight="1">
      <c r="A81" s="7"/>
      <c r="B81" s="7"/>
      <c r="C81" s="10"/>
      <c r="D81" s="10"/>
      <c r="E81" s="10"/>
      <c r="F81" s="10"/>
      <c r="G81" s="10"/>
      <c r="H81" s="10"/>
      <c r="I81" s="10"/>
      <c r="J81" s="10"/>
      <c r="K81" s="14"/>
      <c r="L81" s="10"/>
      <c r="M81" s="10"/>
    </row>
    <row r="82" spans="1:13" ht="12.75" customHeight="1">
      <c r="A82" s="7"/>
      <c r="B82" s="7"/>
      <c r="C82" s="10"/>
      <c r="D82" s="10"/>
      <c r="E82" s="10"/>
      <c r="F82" s="10"/>
      <c r="G82" s="10"/>
      <c r="H82" s="10"/>
      <c r="I82" s="10"/>
      <c r="J82" s="10"/>
      <c r="K82" s="14"/>
      <c r="L82" s="10"/>
      <c r="M82" s="10"/>
    </row>
    <row r="83" spans="1:13" ht="12.75" customHeight="1">
      <c r="A83" s="7"/>
      <c r="B83" s="7"/>
      <c r="C83" s="10"/>
      <c r="D83" s="10"/>
      <c r="E83" s="10"/>
      <c r="F83" s="10"/>
      <c r="G83" s="10"/>
      <c r="H83" s="10"/>
      <c r="I83" s="10"/>
      <c r="J83" s="10"/>
      <c r="K83" s="14"/>
      <c r="L83" s="10"/>
      <c r="M83" s="10"/>
    </row>
    <row r="84" spans="1:13" ht="12.75" customHeight="1">
      <c r="A84" s="7"/>
      <c r="B84" s="7"/>
      <c r="C84" s="10"/>
      <c r="D84" s="10"/>
      <c r="E84" s="10"/>
      <c r="F84" s="10"/>
      <c r="G84" s="10"/>
      <c r="H84" s="10"/>
      <c r="I84" s="10"/>
      <c r="J84" s="10"/>
      <c r="K84" s="14"/>
      <c r="L84" s="10"/>
      <c r="M84" s="10"/>
    </row>
    <row r="85" spans="1:13" ht="12.75" customHeight="1">
      <c r="A85" s="7"/>
      <c r="B85" s="7"/>
      <c r="C85" s="10"/>
      <c r="D85" s="10"/>
      <c r="E85" s="10"/>
      <c r="F85" s="10"/>
      <c r="G85" s="10"/>
      <c r="H85" s="10"/>
      <c r="I85" s="10"/>
      <c r="J85" s="10"/>
      <c r="K85" s="14"/>
      <c r="L85" s="10"/>
      <c r="M85" s="10"/>
    </row>
    <row r="86" spans="1:13" ht="12.75" customHeight="1">
      <c r="A86" s="7"/>
      <c r="B86" s="7"/>
      <c r="C86" s="10"/>
      <c r="D86" s="10"/>
      <c r="E86" s="10"/>
      <c r="F86" s="10"/>
      <c r="G86" s="10"/>
      <c r="H86" s="10"/>
      <c r="I86" s="10"/>
      <c r="J86" s="10"/>
      <c r="K86" s="14"/>
      <c r="L86" s="10"/>
      <c r="M86" s="10"/>
    </row>
    <row r="87" spans="1:13" ht="12.75" customHeight="1">
      <c r="A87" s="7"/>
      <c r="B87" s="7"/>
      <c r="C87" s="10"/>
      <c r="D87" s="10"/>
      <c r="E87" s="10"/>
      <c r="F87" s="10"/>
      <c r="G87" s="10"/>
      <c r="H87" s="10"/>
      <c r="I87" s="10"/>
      <c r="J87" s="10"/>
      <c r="K87" s="14"/>
      <c r="L87" s="10"/>
      <c r="M87" s="10"/>
    </row>
    <row r="88" spans="1:13" ht="12.75" customHeight="1">
      <c r="A88" s="7"/>
      <c r="B88" s="7"/>
      <c r="C88" s="10"/>
      <c r="D88" s="10"/>
      <c r="E88" s="10"/>
      <c r="F88" s="10"/>
      <c r="G88" s="10"/>
      <c r="H88" s="10"/>
      <c r="I88" s="10"/>
      <c r="J88" s="10"/>
      <c r="K88" s="14"/>
      <c r="L88" s="10"/>
      <c r="M88" s="10"/>
    </row>
    <row r="89" spans="1:13" ht="12.75" customHeight="1">
      <c r="A89" s="7"/>
      <c r="B89" s="7"/>
      <c r="C89" s="10"/>
      <c r="D89" s="10"/>
      <c r="E89" s="10"/>
      <c r="F89" s="10"/>
      <c r="G89" s="10"/>
      <c r="H89" s="10"/>
      <c r="I89" s="10"/>
      <c r="J89" s="10"/>
      <c r="K89" s="14"/>
      <c r="L89" s="10"/>
      <c r="M89" s="10"/>
    </row>
    <row r="90" spans="1:13" ht="12.75" customHeight="1">
      <c r="A90" s="7"/>
      <c r="B90" s="7"/>
      <c r="C90" s="10"/>
      <c r="D90" s="10"/>
      <c r="E90" s="10"/>
      <c r="F90" s="10"/>
      <c r="G90" s="10"/>
      <c r="H90" s="10"/>
      <c r="I90" s="10"/>
      <c r="J90" s="10"/>
      <c r="K90" s="14"/>
      <c r="L90" s="10"/>
      <c r="M90" s="10"/>
    </row>
    <row r="91" spans="1:13" ht="12.75" customHeight="1">
      <c r="A91" s="7"/>
      <c r="B91" s="7"/>
      <c r="C91" s="10"/>
      <c r="D91" s="10"/>
      <c r="E91" s="10"/>
      <c r="F91" s="10"/>
      <c r="G91" s="10"/>
      <c r="H91" s="10"/>
      <c r="I91" s="10"/>
      <c r="J91" s="10"/>
      <c r="K91" s="14"/>
      <c r="L91" s="10"/>
      <c r="M91" s="10"/>
    </row>
    <row r="92" spans="1:13" ht="12.75" customHeight="1">
      <c r="A92" s="7"/>
      <c r="B92" s="7"/>
      <c r="C92" s="10"/>
      <c r="D92" s="10"/>
      <c r="E92" s="10"/>
      <c r="F92" s="10"/>
      <c r="G92" s="10"/>
      <c r="H92" s="10"/>
      <c r="I92" s="10"/>
      <c r="J92" s="10"/>
      <c r="K92" s="14"/>
      <c r="L92" s="10"/>
      <c r="M92" s="10"/>
    </row>
    <row r="93" spans="1:13" ht="12.75" customHeight="1">
      <c r="A93" s="7"/>
      <c r="B93" s="7"/>
      <c r="C93" s="10"/>
      <c r="D93" s="10"/>
      <c r="E93" s="10"/>
      <c r="F93" s="10"/>
      <c r="G93" s="10"/>
      <c r="H93" s="10"/>
      <c r="I93" s="10"/>
      <c r="J93" s="10"/>
      <c r="K93" s="14"/>
      <c r="L93" s="10"/>
      <c r="M93" s="10"/>
    </row>
    <row r="94" spans="1:13" ht="12.75" customHeight="1">
      <c r="A94" s="7"/>
      <c r="B94" s="7"/>
      <c r="C94" s="10"/>
      <c r="D94" s="10"/>
      <c r="E94" s="10"/>
      <c r="F94" s="10"/>
      <c r="G94" s="10"/>
      <c r="H94" s="10"/>
      <c r="I94" s="10"/>
      <c r="J94" s="10"/>
      <c r="K94" s="14"/>
      <c r="L94" s="10"/>
      <c r="M94" s="10"/>
    </row>
    <row r="95" spans="1:13" ht="12.75" customHeight="1">
      <c r="A95" s="7"/>
      <c r="B95" s="7"/>
      <c r="C95" s="10"/>
      <c r="D95" s="10"/>
      <c r="E95" s="10"/>
      <c r="F95" s="10"/>
      <c r="G95" s="10"/>
      <c r="H95" s="10"/>
      <c r="I95" s="10"/>
      <c r="J95" s="10"/>
      <c r="K95" s="14"/>
      <c r="L95" s="10"/>
      <c r="M95" s="10"/>
    </row>
    <row r="96" spans="1:13" ht="12.75" customHeight="1">
      <c r="A96" s="7"/>
      <c r="B96" s="7"/>
      <c r="C96" s="10"/>
      <c r="D96" s="10"/>
      <c r="E96" s="10"/>
      <c r="F96" s="10"/>
      <c r="G96" s="10"/>
      <c r="H96" s="10"/>
      <c r="I96" s="10"/>
      <c r="J96" s="10"/>
      <c r="K96" s="14"/>
      <c r="L96" s="10"/>
      <c r="M96" s="10"/>
    </row>
    <row r="97" spans="1:13" ht="12.75" customHeight="1">
      <c r="A97" s="7"/>
      <c r="B97" s="7"/>
      <c r="C97" s="10"/>
      <c r="D97" s="10"/>
      <c r="E97" s="10"/>
      <c r="F97" s="10"/>
      <c r="G97" s="10"/>
      <c r="H97" s="10"/>
      <c r="I97" s="10"/>
      <c r="J97" s="10"/>
      <c r="K97" s="14"/>
      <c r="L97" s="10"/>
      <c r="M97" s="10"/>
    </row>
    <row r="98" spans="1:13" ht="12.75" customHeight="1">
      <c r="A98" s="7"/>
      <c r="B98" s="7"/>
      <c r="C98" s="10"/>
      <c r="D98" s="10"/>
      <c r="E98" s="10"/>
      <c r="F98" s="10"/>
      <c r="G98" s="10"/>
      <c r="H98" s="10"/>
      <c r="I98" s="10"/>
      <c r="J98" s="10"/>
      <c r="K98" s="14"/>
      <c r="L98" s="10"/>
      <c r="M98" s="10"/>
    </row>
    <row r="99" spans="1:13" ht="12.75" customHeight="1">
      <c r="A99" s="7"/>
      <c r="B99" s="7"/>
      <c r="C99" s="10"/>
      <c r="D99" s="10"/>
      <c r="E99" s="10"/>
      <c r="F99" s="10"/>
      <c r="G99" s="10"/>
      <c r="H99" s="10"/>
      <c r="I99" s="10"/>
      <c r="J99" s="10"/>
      <c r="K99" s="14"/>
      <c r="L99" s="10"/>
      <c r="M99" s="10"/>
    </row>
    <row r="100" spans="1:13" ht="12.75" customHeight="1">
      <c r="A100" s="7"/>
      <c r="B100" s="7"/>
      <c r="C100" s="10"/>
      <c r="D100" s="10"/>
      <c r="E100" s="10"/>
      <c r="F100" s="10"/>
      <c r="G100" s="10"/>
      <c r="H100" s="10"/>
      <c r="I100" s="10"/>
      <c r="J100" s="10"/>
      <c r="K100" s="14"/>
      <c r="L100" s="10"/>
      <c r="M100" s="10"/>
    </row>
  </sheetData>
  <sheetProtection/>
  <mergeCells count="25">
    <mergeCell ref="B42:I42"/>
    <mergeCell ref="J8:J13"/>
    <mergeCell ref="A28:L28"/>
    <mergeCell ref="A36:L36"/>
    <mergeCell ref="B8:B13"/>
    <mergeCell ref="C8:C13"/>
    <mergeCell ref="D8:D13"/>
    <mergeCell ref="E8:E13"/>
    <mergeCell ref="F8:F13"/>
    <mergeCell ref="A14:L14"/>
    <mergeCell ref="A18:L18"/>
    <mergeCell ref="A24:L24"/>
    <mergeCell ref="G8:G13"/>
    <mergeCell ref="H8:H13"/>
    <mergeCell ref="I8:I13"/>
    <mergeCell ref="B1:M1"/>
    <mergeCell ref="B2:M2"/>
    <mergeCell ref="C7:K7"/>
    <mergeCell ref="A8:A13"/>
    <mergeCell ref="B3:M3"/>
    <mergeCell ref="B4:M4"/>
    <mergeCell ref="B5:M5"/>
    <mergeCell ref="C6:L6"/>
    <mergeCell ref="K8:K13"/>
    <mergeCell ref="L8:L1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zoomScalePageLayoutView="0" workbookViewId="0" topLeftCell="A16">
      <selection activeCell="G33" sqref="G33"/>
    </sheetView>
  </sheetViews>
  <sheetFormatPr defaultColWidth="12.625" defaultRowHeight="15" customHeight="1"/>
  <cols>
    <col min="1" max="1" width="2.50390625" style="0" customWidth="1"/>
    <col min="2" max="2" width="20.875" style="0" customWidth="1"/>
    <col min="3" max="3" width="6.875" style="0" customWidth="1"/>
    <col min="4" max="4" width="7.75390625" style="0" customWidth="1"/>
    <col min="5" max="5" width="4.75390625" style="0" customWidth="1"/>
    <col min="6" max="7" width="5.75390625" style="0" customWidth="1"/>
    <col min="8" max="8" width="7.125" style="0" customWidth="1"/>
    <col min="9" max="9" width="9.625" style="0" customWidth="1"/>
    <col min="10" max="10" width="8.375" style="0" customWidth="1"/>
    <col min="11" max="11" width="3.875" style="0" customWidth="1"/>
    <col min="12" max="12" width="17.25390625" style="0" customWidth="1"/>
    <col min="13" max="13" width="7.00390625" style="0" customWidth="1"/>
  </cols>
  <sheetData>
    <row r="1" spans="1:16" ht="15.75" customHeight="1">
      <c r="A1" s="1"/>
      <c r="B1" s="111" t="s">
        <v>136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  <c r="N1" s="2"/>
      <c r="O1" s="2"/>
      <c r="P1" s="2"/>
    </row>
    <row r="2" spans="1:16" ht="12.75" customHeight="1">
      <c r="A2" s="1"/>
      <c r="B2" s="114" t="s">
        <v>137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  <c r="N2" s="2"/>
      <c r="O2" s="2"/>
      <c r="P2" s="2"/>
    </row>
    <row r="3" spans="1:13" ht="12.75" customHeight="1">
      <c r="A3" s="1"/>
      <c r="B3" s="114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15.75" customHeight="1">
      <c r="A4" s="1"/>
      <c r="B4" s="115" t="s">
        <v>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13" ht="66" customHeight="1">
      <c r="A5" s="1"/>
      <c r="B5" s="149" t="s">
        <v>142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3"/>
    </row>
    <row r="6" spans="1:13" ht="33" customHeight="1">
      <c r="A6" s="3"/>
      <c r="B6" s="4" t="s">
        <v>1</v>
      </c>
      <c r="C6" s="117"/>
      <c r="D6" s="105"/>
      <c r="E6" s="105"/>
      <c r="F6" s="105"/>
      <c r="G6" s="105"/>
      <c r="H6" s="105"/>
      <c r="I6" s="105"/>
      <c r="J6" s="105"/>
      <c r="K6" s="105"/>
      <c r="L6" s="105"/>
      <c r="M6" s="5" t="s">
        <v>2</v>
      </c>
    </row>
    <row r="7" spans="1:13" ht="42" customHeight="1">
      <c r="A7" s="7"/>
      <c r="B7" s="8"/>
      <c r="C7" s="148" t="s">
        <v>110</v>
      </c>
      <c r="D7" s="105"/>
      <c r="E7" s="105"/>
      <c r="F7" s="105"/>
      <c r="G7" s="105"/>
      <c r="H7" s="105"/>
      <c r="I7" s="105"/>
      <c r="J7" s="105"/>
      <c r="K7" s="105"/>
      <c r="L7" s="9"/>
      <c r="M7" s="10"/>
    </row>
    <row r="8" spans="1:13" ht="16.5" customHeight="1">
      <c r="A8" s="120" t="s">
        <v>4</v>
      </c>
      <c r="B8" s="109" t="s">
        <v>5</v>
      </c>
      <c r="C8" s="109" t="s">
        <v>6</v>
      </c>
      <c r="D8" s="121" t="s">
        <v>7</v>
      </c>
      <c r="E8" s="110" t="s">
        <v>8</v>
      </c>
      <c r="F8" s="109" t="s">
        <v>9</v>
      </c>
      <c r="G8" s="106" t="s">
        <v>10</v>
      </c>
      <c r="H8" s="106" t="s">
        <v>11</v>
      </c>
      <c r="I8" s="109" t="s">
        <v>12</v>
      </c>
      <c r="J8" s="110" t="s">
        <v>13</v>
      </c>
      <c r="K8" s="118" t="s">
        <v>14</v>
      </c>
      <c r="L8" s="119" t="s">
        <v>15</v>
      </c>
      <c r="M8" s="10"/>
    </row>
    <row r="9" spans="1:13" ht="16.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"/>
    </row>
    <row r="10" spans="1:13" ht="16.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"/>
    </row>
    <row r="11" spans="1:13" ht="16.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"/>
    </row>
    <row r="12" spans="1:13" ht="16.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"/>
    </row>
    <row r="13" spans="1:13" ht="16.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"/>
    </row>
    <row r="14" spans="1:13" ht="16.5" customHeight="1">
      <c r="A14" s="146" t="s">
        <v>39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3"/>
      <c r="M14" s="10"/>
    </row>
    <row r="15" spans="1:13" ht="23.25" customHeight="1">
      <c r="A15" s="24">
        <v>1</v>
      </c>
      <c r="B15" s="68" t="s">
        <v>46</v>
      </c>
      <c r="C15" s="23">
        <v>2011</v>
      </c>
      <c r="D15" s="64">
        <v>45.7</v>
      </c>
      <c r="E15" s="23" t="s">
        <v>17</v>
      </c>
      <c r="F15" s="64">
        <v>10</v>
      </c>
      <c r="G15" s="23">
        <v>199</v>
      </c>
      <c r="H15" s="23"/>
      <c r="I15" s="23">
        <v>12</v>
      </c>
      <c r="J15" s="60">
        <f>(F15*G15)/D15</f>
        <v>43.544857768052516</v>
      </c>
      <c r="K15" s="23">
        <v>1</v>
      </c>
      <c r="L15" s="69" t="s">
        <v>47</v>
      </c>
      <c r="M15" s="11"/>
    </row>
    <row r="16" spans="1:13" ht="23.25" customHeight="1">
      <c r="A16" s="24">
        <v>2</v>
      </c>
      <c r="B16" s="68" t="s">
        <v>50</v>
      </c>
      <c r="C16" s="64">
        <v>2011</v>
      </c>
      <c r="D16" s="64">
        <v>38</v>
      </c>
      <c r="E16" s="23" t="s">
        <v>17</v>
      </c>
      <c r="F16" s="64">
        <v>6</v>
      </c>
      <c r="G16" s="23">
        <v>205</v>
      </c>
      <c r="H16" s="23"/>
      <c r="I16" s="23">
        <v>12</v>
      </c>
      <c r="J16" s="60">
        <f>(F16*G16)/D16</f>
        <v>32.36842105263158</v>
      </c>
      <c r="K16" s="23">
        <v>2</v>
      </c>
      <c r="L16" s="69" t="s">
        <v>47</v>
      </c>
      <c r="M16" s="11"/>
    </row>
    <row r="17" spans="1:13" ht="23.25" customHeight="1">
      <c r="A17" s="24">
        <v>3</v>
      </c>
      <c r="B17" s="68" t="s">
        <v>56</v>
      </c>
      <c r="C17" s="23">
        <v>2012</v>
      </c>
      <c r="D17" s="64">
        <v>63</v>
      </c>
      <c r="E17" s="23" t="s">
        <v>17</v>
      </c>
      <c r="F17" s="64">
        <v>8</v>
      </c>
      <c r="G17" s="23">
        <v>249</v>
      </c>
      <c r="H17" s="23"/>
      <c r="I17" s="23">
        <v>12</v>
      </c>
      <c r="J17" s="60">
        <f>(F17*G17)/D17</f>
        <v>31.61904761904762</v>
      </c>
      <c r="K17" s="23">
        <v>3</v>
      </c>
      <c r="L17" s="69" t="s">
        <v>47</v>
      </c>
      <c r="M17" s="11"/>
    </row>
    <row r="18" spans="1:13" ht="21" customHeight="1">
      <c r="A18" s="24">
        <v>4</v>
      </c>
      <c r="B18" s="68" t="s">
        <v>52</v>
      </c>
      <c r="C18" s="64">
        <v>2011</v>
      </c>
      <c r="D18" s="64">
        <v>40.6</v>
      </c>
      <c r="E18" s="23" t="s">
        <v>17</v>
      </c>
      <c r="F18" s="64">
        <v>8</v>
      </c>
      <c r="G18" s="23">
        <v>110</v>
      </c>
      <c r="H18" s="23"/>
      <c r="I18" s="23">
        <v>12</v>
      </c>
      <c r="J18" s="60">
        <f>(F18*G18)/D18</f>
        <v>21.67487684729064</v>
      </c>
      <c r="K18" s="23">
        <v>4</v>
      </c>
      <c r="L18" s="69" t="s">
        <v>47</v>
      </c>
      <c r="M18" s="11"/>
    </row>
    <row r="19" spans="1:13" ht="22.5" customHeight="1">
      <c r="A19" s="146" t="s">
        <v>58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3"/>
      <c r="M19" s="11"/>
    </row>
    <row r="20" spans="1:13" ht="23.25" customHeight="1">
      <c r="A20" s="24">
        <v>1</v>
      </c>
      <c r="B20" s="27" t="s">
        <v>69</v>
      </c>
      <c r="C20" s="64">
        <v>2008</v>
      </c>
      <c r="D20" s="64">
        <v>60</v>
      </c>
      <c r="E20" s="23" t="s">
        <v>88</v>
      </c>
      <c r="F20" s="64">
        <v>16</v>
      </c>
      <c r="G20" s="23">
        <v>253</v>
      </c>
      <c r="H20" s="23"/>
      <c r="I20" s="23">
        <v>12</v>
      </c>
      <c r="J20" s="60">
        <f>((F20*G20)/D20)</f>
        <v>67.46666666666667</v>
      </c>
      <c r="K20" s="23">
        <v>1</v>
      </c>
      <c r="L20" s="69" t="s">
        <v>70</v>
      </c>
      <c r="M20" s="11"/>
    </row>
    <row r="21" spans="1:13" ht="23.25" customHeight="1">
      <c r="A21" s="24">
        <v>2</v>
      </c>
      <c r="B21" s="27" t="s">
        <v>73</v>
      </c>
      <c r="C21" s="64">
        <v>2008</v>
      </c>
      <c r="D21" s="64">
        <v>61.5</v>
      </c>
      <c r="E21" s="23" t="s">
        <v>17</v>
      </c>
      <c r="F21" s="64">
        <v>12</v>
      </c>
      <c r="G21" s="23">
        <v>254</v>
      </c>
      <c r="H21" s="23"/>
      <c r="I21" s="23">
        <v>12</v>
      </c>
      <c r="J21" s="60">
        <f aca="true" t="shared" si="0" ref="J21:J29">(F21*G21)/D21</f>
        <v>49.5609756097561</v>
      </c>
      <c r="K21" s="23">
        <v>2</v>
      </c>
      <c r="L21" s="69" t="s">
        <v>47</v>
      </c>
      <c r="M21" s="11"/>
    </row>
    <row r="22" spans="1:13" ht="23.25" customHeight="1">
      <c r="A22" s="24">
        <v>3</v>
      </c>
      <c r="B22" s="62" t="s">
        <v>74</v>
      </c>
      <c r="C22" s="64">
        <v>2008</v>
      </c>
      <c r="D22" s="64">
        <v>60.5</v>
      </c>
      <c r="E22" s="23" t="s">
        <v>17</v>
      </c>
      <c r="F22" s="70">
        <v>14</v>
      </c>
      <c r="G22" s="23">
        <v>211</v>
      </c>
      <c r="H22" s="23"/>
      <c r="I22" s="23">
        <v>12</v>
      </c>
      <c r="J22" s="60">
        <f t="shared" si="0"/>
        <v>48.82644628099174</v>
      </c>
      <c r="K22" s="23">
        <v>3</v>
      </c>
      <c r="L22" s="69" t="s">
        <v>47</v>
      </c>
      <c r="M22" s="11"/>
    </row>
    <row r="23" spans="1:13" ht="23.25" customHeight="1">
      <c r="A23" s="24">
        <v>4</v>
      </c>
      <c r="B23" s="68" t="s">
        <v>75</v>
      </c>
      <c r="C23" s="64">
        <v>2008</v>
      </c>
      <c r="D23" s="64">
        <v>68</v>
      </c>
      <c r="E23" s="23" t="s">
        <v>17</v>
      </c>
      <c r="F23" s="64">
        <v>12</v>
      </c>
      <c r="G23" s="23">
        <v>242</v>
      </c>
      <c r="H23" s="23"/>
      <c r="I23" s="23">
        <v>12</v>
      </c>
      <c r="J23" s="60">
        <f t="shared" si="0"/>
        <v>42.705882352941174</v>
      </c>
      <c r="K23" s="23">
        <v>4</v>
      </c>
      <c r="L23" s="69" t="s">
        <v>47</v>
      </c>
      <c r="M23" s="11"/>
    </row>
    <row r="24" spans="1:13" ht="23.25" customHeight="1">
      <c r="A24" s="24">
        <v>5</v>
      </c>
      <c r="B24" s="71" t="s">
        <v>60</v>
      </c>
      <c r="C24" s="23">
        <v>2009</v>
      </c>
      <c r="D24" s="23">
        <v>47.4</v>
      </c>
      <c r="E24" s="23" t="s">
        <v>17</v>
      </c>
      <c r="F24" s="23">
        <v>8</v>
      </c>
      <c r="G24" s="23">
        <v>238</v>
      </c>
      <c r="H24" s="56"/>
      <c r="I24" s="23">
        <v>12</v>
      </c>
      <c r="J24" s="60">
        <f t="shared" si="0"/>
        <v>40.16877637130802</v>
      </c>
      <c r="K24" s="23">
        <v>5</v>
      </c>
      <c r="L24" s="69" t="s">
        <v>47</v>
      </c>
      <c r="M24" s="11"/>
    </row>
    <row r="25" spans="1:13" ht="23.25" customHeight="1">
      <c r="A25" s="24">
        <v>6</v>
      </c>
      <c r="B25" s="71" t="s">
        <v>64</v>
      </c>
      <c r="C25" s="23">
        <v>2010</v>
      </c>
      <c r="D25" s="23">
        <v>55</v>
      </c>
      <c r="E25" s="23" t="s">
        <v>17</v>
      </c>
      <c r="F25" s="23">
        <v>8</v>
      </c>
      <c r="G25" s="23">
        <v>200</v>
      </c>
      <c r="H25" s="56"/>
      <c r="I25" s="23">
        <v>12</v>
      </c>
      <c r="J25" s="60">
        <f t="shared" si="0"/>
        <v>29.09090909090909</v>
      </c>
      <c r="K25" s="23">
        <v>6</v>
      </c>
      <c r="L25" s="69" t="s">
        <v>47</v>
      </c>
      <c r="M25" s="11"/>
    </row>
    <row r="26" spans="1:13" ht="23.25" customHeight="1">
      <c r="A26" s="24">
        <v>7</v>
      </c>
      <c r="B26" s="71" t="s">
        <v>65</v>
      </c>
      <c r="C26" s="23">
        <v>2010</v>
      </c>
      <c r="D26" s="23">
        <v>57.9</v>
      </c>
      <c r="E26" s="23" t="s">
        <v>17</v>
      </c>
      <c r="F26" s="23">
        <v>8</v>
      </c>
      <c r="G26" s="23">
        <v>207</v>
      </c>
      <c r="H26" s="56"/>
      <c r="I26" s="23">
        <v>12</v>
      </c>
      <c r="J26" s="60">
        <f t="shared" si="0"/>
        <v>28.601036269430054</v>
      </c>
      <c r="K26" s="23">
        <v>7</v>
      </c>
      <c r="L26" s="69" t="s">
        <v>47</v>
      </c>
      <c r="M26" s="11"/>
    </row>
    <row r="27" spans="1:13" ht="23.25" customHeight="1">
      <c r="A27" s="24">
        <v>8</v>
      </c>
      <c r="B27" s="71" t="s">
        <v>61</v>
      </c>
      <c r="C27" s="23">
        <v>2010</v>
      </c>
      <c r="D27" s="23">
        <v>37.7</v>
      </c>
      <c r="E27" s="23" t="s">
        <v>17</v>
      </c>
      <c r="F27" s="23">
        <v>8</v>
      </c>
      <c r="G27" s="23">
        <v>100</v>
      </c>
      <c r="H27" s="56"/>
      <c r="I27" s="23">
        <v>12</v>
      </c>
      <c r="J27" s="60">
        <f t="shared" si="0"/>
        <v>21.22015915119363</v>
      </c>
      <c r="K27" s="23">
        <v>8</v>
      </c>
      <c r="L27" s="69" t="s">
        <v>47</v>
      </c>
      <c r="M27" s="11"/>
    </row>
    <row r="28" spans="1:13" ht="23.25" customHeight="1">
      <c r="A28" s="24">
        <v>9</v>
      </c>
      <c r="B28" s="71" t="s">
        <v>76</v>
      </c>
      <c r="C28" s="23">
        <v>2010</v>
      </c>
      <c r="D28" s="23">
        <v>67.4</v>
      </c>
      <c r="E28" s="23" t="s">
        <v>17</v>
      </c>
      <c r="F28" s="23">
        <v>8</v>
      </c>
      <c r="G28" s="23">
        <v>152</v>
      </c>
      <c r="H28" s="56"/>
      <c r="I28" s="23">
        <v>12</v>
      </c>
      <c r="J28" s="60">
        <f t="shared" si="0"/>
        <v>18.04154302670623</v>
      </c>
      <c r="K28" s="23">
        <v>9</v>
      </c>
      <c r="L28" s="69" t="s">
        <v>47</v>
      </c>
      <c r="M28" s="11"/>
    </row>
    <row r="29" spans="1:13" ht="21" customHeight="1">
      <c r="A29" s="24">
        <v>10</v>
      </c>
      <c r="B29" s="68" t="s">
        <v>77</v>
      </c>
      <c r="C29" s="64">
        <v>2008</v>
      </c>
      <c r="D29" s="64">
        <v>81.8</v>
      </c>
      <c r="E29" s="23" t="s">
        <v>17</v>
      </c>
      <c r="F29" s="70">
        <v>12</v>
      </c>
      <c r="G29" s="23">
        <v>100</v>
      </c>
      <c r="H29" s="23"/>
      <c r="I29" s="23">
        <v>12</v>
      </c>
      <c r="J29" s="60">
        <f t="shared" si="0"/>
        <v>14.66992665036675</v>
      </c>
      <c r="K29" s="23">
        <v>10</v>
      </c>
      <c r="L29" s="69" t="s">
        <v>47</v>
      </c>
      <c r="M29" s="11"/>
    </row>
    <row r="30" spans="1:13" ht="23.25" customHeight="1">
      <c r="A30" s="24">
        <v>1</v>
      </c>
      <c r="B30" s="43" t="s">
        <v>67</v>
      </c>
      <c r="C30" s="64">
        <v>2010</v>
      </c>
      <c r="D30" s="64">
        <v>55</v>
      </c>
      <c r="E30" s="23" t="s">
        <v>17</v>
      </c>
      <c r="F30" s="64">
        <v>6</v>
      </c>
      <c r="G30" s="23">
        <v>223</v>
      </c>
      <c r="H30" s="56"/>
      <c r="I30" s="23">
        <v>12</v>
      </c>
      <c r="J30" s="60">
        <f>((F30*G30)/D30)</f>
        <v>24.327272727272728</v>
      </c>
      <c r="K30" s="23">
        <v>1</v>
      </c>
      <c r="L30" s="69" t="s">
        <v>47</v>
      </c>
      <c r="M30" s="11"/>
    </row>
    <row r="31" spans="1:13" ht="22.5" customHeight="1">
      <c r="A31" s="146" t="s">
        <v>78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3"/>
      <c r="M31" s="11"/>
    </row>
    <row r="32" spans="1:13" ht="22.5" customHeight="1">
      <c r="A32" s="23">
        <v>1</v>
      </c>
      <c r="B32" s="68" t="s">
        <v>93</v>
      </c>
      <c r="C32" s="23">
        <v>2005</v>
      </c>
      <c r="D32" s="64">
        <v>67.2</v>
      </c>
      <c r="E32" s="23">
        <v>1</v>
      </c>
      <c r="F32" s="64">
        <v>22</v>
      </c>
      <c r="G32" s="23">
        <v>303</v>
      </c>
      <c r="H32" s="23"/>
      <c r="I32" s="23">
        <v>12</v>
      </c>
      <c r="J32" s="60">
        <f aca="true" t="shared" si="1" ref="J32:J39">(F32*G32)/D32</f>
        <v>99.19642857142857</v>
      </c>
      <c r="K32" s="23">
        <v>1</v>
      </c>
      <c r="L32" s="69" t="s">
        <v>47</v>
      </c>
      <c r="M32" s="11"/>
    </row>
    <row r="33" spans="1:13" ht="23.25" customHeight="1">
      <c r="A33" s="23">
        <v>2</v>
      </c>
      <c r="B33" s="27" t="s">
        <v>90</v>
      </c>
      <c r="C33" s="64">
        <v>2007</v>
      </c>
      <c r="D33" s="64">
        <v>62.6</v>
      </c>
      <c r="E33" s="23" t="s">
        <v>17</v>
      </c>
      <c r="F33" s="70">
        <v>14</v>
      </c>
      <c r="G33" s="23">
        <v>247</v>
      </c>
      <c r="H33" s="23"/>
      <c r="I33" s="23">
        <v>12</v>
      </c>
      <c r="J33" s="60">
        <f t="shared" si="1"/>
        <v>55.23961661341853</v>
      </c>
      <c r="K33" s="23">
        <v>2</v>
      </c>
      <c r="L33" s="69" t="s">
        <v>47</v>
      </c>
      <c r="M33" s="11"/>
    </row>
    <row r="34" spans="1:13" ht="23.25" customHeight="1">
      <c r="A34" s="23">
        <v>3</v>
      </c>
      <c r="B34" s="27" t="s">
        <v>105</v>
      </c>
      <c r="C34" s="64">
        <v>2006</v>
      </c>
      <c r="D34" s="23">
        <v>90</v>
      </c>
      <c r="E34" s="23" t="s">
        <v>17</v>
      </c>
      <c r="F34" s="23">
        <v>18</v>
      </c>
      <c r="G34" s="23">
        <v>206</v>
      </c>
      <c r="H34" s="56"/>
      <c r="I34" s="23">
        <v>12</v>
      </c>
      <c r="J34" s="60">
        <f t="shared" si="1"/>
        <v>41.2</v>
      </c>
      <c r="K34" s="23">
        <v>3</v>
      </c>
      <c r="L34" s="69" t="s">
        <v>47</v>
      </c>
      <c r="M34" s="11"/>
    </row>
    <row r="35" spans="1:13" ht="23.25" customHeight="1">
      <c r="A35" s="23">
        <v>4</v>
      </c>
      <c r="B35" s="27" t="s">
        <v>91</v>
      </c>
      <c r="C35" s="64">
        <v>2007</v>
      </c>
      <c r="D35" s="64">
        <v>53.6</v>
      </c>
      <c r="E35" s="23" t="s">
        <v>17</v>
      </c>
      <c r="F35" s="64">
        <v>14</v>
      </c>
      <c r="G35" s="23">
        <v>110</v>
      </c>
      <c r="H35" s="23"/>
      <c r="I35" s="23">
        <v>12</v>
      </c>
      <c r="J35" s="60">
        <f t="shared" si="1"/>
        <v>28.73134328358209</v>
      </c>
      <c r="K35" s="23">
        <v>4</v>
      </c>
      <c r="L35" s="69" t="s">
        <v>47</v>
      </c>
      <c r="M35" s="11"/>
    </row>
    <row r="36" spans="1:13" ht="23.25" customHeight="1">
      <c r="A36" s="23">
        <v>5</v>
      </c>
      <c r="B36" s="27" t="s">
        <v>102</v>
      </c>
      <c r="C36" s="64">
        <v>2007</v>
      </c>
      <c r="D36" s="64">
        <v>77.2</v>
      </c>
      <c r="E36" s="23" t="s">
        <v>17</v>
      </c>
      <c r="F36" s="64">
        <v>14</v>
      </c>
      <c r="G36" s="23">
        <v>75</v>
      </c>
      <c r="H36" s="23"/>
      <c r="I36" s="23">
        <v>12</v>
      </c>
      <c r="J36" s="60">
        <f t="shared" si="1"/>
        <v>13.601036269430052</v>
      </c>
      <c r="K36" s="23">
        <v>5</v>
      </c>
      <c r="L36" s="69" t="s">
        <v>47</v>
      </c>
      <c r="M36" s="11"/>
    </row>
    <row r="37" spans="1:13" ht="25.5" customHeight="1">
      <c r="A37" s="23">
        <v>6</v>
      </c>
      <c r="B37" s="27" t="s">
        <v>107</v>
      </c>
      <c r="C37" s="64">
        <v>2006</v>
      </c>
      <c r="D37" s="64">
        <v>116.8</v>
      </c>
      <c r="E37" s="23" t="s">
        <v>17</v>
      </c>
      <c r="F37" s="64">
        <v>12</v>
      </c>
      <c r="G37" s="23">
        <v>101</v>
      </c>
      <c r="H37" s="23"/>
      <c r="I37" s="23">
        <v>12</v>
      </c>
      <c r="J37" s="60">
        <f t="shared" si="1"/>
        <v>10.376712328767123</v>
      </c>
      <c r="K37" s="23">
        <v>6</v>
      </c>
      <c r="L37" s="69" t="s">
        <v>47</v>
      </c>
      <c r="M37" s="11"/>
    </row>
    <row r="38" spans="1:13" ht="25.5" customHeight="1">
      <c r="A38" s="23">
        <v>7</v>
      </c>
      <c r="B38" s="27" t="s">
        <v>108</v>
      </c>
      <c r="C38" s="64">
        <v>2007</v>
      </c>
      <c r="D38" s="64">
        <v>85.4</v>
      </c>
      <c r="E38" s="23" t="s">
        <v>17</v>
      </c>
      <c r="F38" s="64">
        <v>12</v>
      </c>
      <c r="G38" s="23">
        <v>73</v>
      </c>
      <c r="H38" s="23"/>
      <c r="I38" s="23">
        <v>12</v>
      </c>
      <c r="J38" s="60">
        <f t="shared" si="1"/>
        <v>10.257611241217798</v>
      </c>
      <c r="K38" s="23">
        <v>7</v>
      </c>
      <c r="L38" s="69" t="s">
        <v>47</v>
      </c>
      <c r="M38" s="11"/>
    </row>
    <row r="39" spans="1:13" ht="25.5" customHeight="1">
      <c r="A39" s="23">
        <v>1</v>
      </c>
      <c r="B39" s="29" t="s">
        <v>80</v>
      </c>
      <c r="C39" s="64">
        <v>2007</v>
      </c>
      <c r="D39" s="64">
        <v>52.2</v>
      </c>
      <c r="E39" s="23" t="s">
        <v>17</v>
      </c>
      <c r="F39" s="64">
        <v>12</v>
      </c>
      <c r="G39" s="23">
        <v>205</v>
      </c>
      <c r="H39" s="23"/>
      <c r="I39" s="23">
        <v>12</v>
      </c>
      <c r="J39" s="60">
        <f t="shared" si="1"/>
        <v>47.12643678160919</v>
      </c>
      <c r="K39" s="23">
        <v>1</v>
      </c>
      <c r="L39" s="69" t="s">
        <v>47</v>
      </c>
      <c r="M39" s="11"/>
    </row>
    <row r="40" spans="1:13" ht="18" customHeight="1">
      <c r="A40" s="21"/>
      <c r="B40" s="104"/>
      <c r="C40" s="145"/>
      <c r="D40" s="145"/>
      <c r="E40" s="145"/>
      <c r="F40" s="145"/>
      <c r="G40" s="145"/>
      <c r="H40" s="145"/>
      <c r="I40" s="145"/>
      <c r="J40" s="22"/>
      <c r="K40" s="75"/>
      <c r="L40" s="22"/>
      <c r="M40" s="10"/>
    </row>
    <row r="41" spans="1:13" ht="24" customHeight="1">
      <c r="A41" s="21"/>
      <c r="B41" s="16" t="s">
        <v>29</v>
      </c>
      <c r="C41" s="16"/>
      <c r="D41" s="25"/>
      <c r="E41" s="17"/>
      <c r="F41" s="17"/>
      <c r="G41" s="17" t="s">
        <v>32</v>
      </c>
      <c r="H41" s="17"/>
      <c r="I41" s="17"/>
      <c r="J41" s="17"/>
      <c r="K41" s="26"/>
      <c r="L41" s="22"/>
      <c r="M41" s="11"/>
    </row>
    <row r="42" spans="1:13" ht="34.5" customHeight="1">
      <c r="A42" s="21"/>
      <c r="B42" s="18" t="s">
        <v>31</v>
      </c>
      <c r="C42" s="18"/>
      <c r="D42" s="19"/>
      <c r="E42" s="19"/>
      <c r="F42" s="19"/>
      <c r="G42" s="18"/>
      <c r="H42" s="17" t="s">
        <v>119</v>
      </c>
      <c r="I42" s="18"/>
      <c r="J42" s="18"/>
      <c r="K42" s="18"/>
      <c r="L42" s="22"/>
      <c r="M42" s="11"/>
    </row>
    <row r="43" spans="1:13" ht="15" customHeight="1">
      <c r="A43" s="15"/>
      <c r="B43" s="7"/>
      <c r="C43" s="12"/>
      <c r="D43" s="12"/>
      <c r="E43" s="12"/>
      <c r="F43" s="20"/>
      <c r="G43" s="20"/>
      <c r="H43" s="20"/>
      <c r="I43" s="20"/>
      <c r="J43" s="20"/>
      <c r="K43" s="14"/>
      <c r="L43" s="10"/>
      <c r="M43" s="11"/>
    </row>
    <row r="44" spans="1:13" ht="18" customHeight="1">
      <c r="A44" s="7"/>
      <c r="B44" s="7"/>
      <c r="C44" s="10"/>
      <c r="D44" s="10"/>
      <c r="E44" s="10"/>
      <c r="F44" s="10"/>
      <c r="G44" s="10"/>
      <c r="H44" s="10"/>
      <c r="I44" s="10"/>
      <c r="J44" s="10"/>
      <c r="K44" s="14"/>
      <c r="L44" s="10"/>
      <c r="M44" s="10"/>
    </row>
    <row r="45" spans="1:13" ht="15" customHeight="1">
      <c r="A45" s="15"/>
      <c r="B45" s="7"/>
      <c r="C45" s="10"/>
      <c r="D45" s="10"/>
      <c r="E45" s="10"/>
      <c r="F45" s="10"/>
      <c r="G45" s="10"/>
      <c r="H45" s="10"/>
      <c r="I45" s="10"/>
      <c r="J45" s="10"/>
      <c r="K45" s="14"/>
      <c r="L45" s="10"/>
      <c r="M45" s="11"/>
    </row>
    <row r="46" spans="1:13" ht="18" customHeight="1">
      <c r="A46" s="7"/>
      <c r="B46" s="7"/>
      <c r="C46" s="10"/>
      <c r="D46" s="10"/>
      <c r="E46" s="10"/>
      <c r="F46" s="10"/>
      <c r="G46" s="10"/>
      <c r="H46" s="10"/>
      <c r="I46" s="10"/>
      <c r="J46" s="10"/>
      <c r="K46" s="14"/>
      <c r="L46" s="10"/>
      <c r="M46" s="10"/>
    </row>
    <row r="47" spans="1:13" ht="15" customHeight="1">
      <c r="A47" s="15"/>
      <c r="B47" s="7"/>
      <c r="C47" s="10"/>
      <c r="D47" s="10"/>
      <c r="E47" s="10"/>
      <c r="F47" s="10"/>
      <c r="G47" s="10"/>
      <c r="H47" s="10"/>
      <c r="I47" s="10"/>
      <c r="J47" s="10"/>
      <c r="K47" s="14"/>
      <c r="L47" s="10"/>
      <c r="M47" s="11"/>
    </row>
    <row r="48" spans="1:13" ht="15" customHeight="1">
      <c r="A48" s="15"/>
      <c r="B48" s="7"/>
      <c r="C48" s="10"/>
      <c r="D48" s="10"/>
      <c r="E48" s="10"/>
      <c r="F48" s="10"/>
      <c r="G48" s="10"/>
      <c r="H48" s="10"/>
      <c r="I48" s="10"/>
      <c r="J48" s="10"/>
      <c r="K48" s="14"/>
      <c r="L48" s="10"/>
      <c r="M48" s="11"/>
    </row>
    <row r="49" spans="1:13" ht="12" customHeight="1">
      <c r="A49" s="15"/>
      <c r="B49" s="7"/>
      <c r="C49" s="10"/>
      <c r="D49" s="10"/>
      <c r="E49" s="10"/>
      <c r="F49" s="10"/>
      <c r="G49" s="10"/>
      <c r="H49" s="10"/>
      <c r="I49" s="10"/>
      <c r="J49" s="10"/>
      <c r="K49" s="14"/>
      <c r="L49" s="10"/>
      <c r="M49" s="11"/>
    </row>
    <row r="50" spans="1:13" ht="25.5" customHeight="1">
      <c r="A50" s="7"/>
      <c r="B50" s="7"/>
      <c r="C50" s="10"/>
      <c r="D50" s="10"/>
      <c r="E50" s="10"/>
      <c r="F50" s="10"/>
      <c r="G50" s="10"/>
      <c r="H50" s="10"/>
      <c r="I50" s="10"/>
      <c r="J50" s="10"/>
      <c r="K50" s="14"/>
      <c r="L50" s="10"/>
      <c r="M50" s="10"/>
    </row>
    <row r="51" spans="1:13" ht="25.5" customHeight="1">
      <c r="A51" s="7"/>
      <c r="B51" s="7"/>
      <c r="C51" s="10"/>
      <c r="D51" s="10"/>
      <c r="E51" s="10"/>
      <c r="F51" s="10"/>
      <c r="G51" s="10"/>
      <c r="H51" s="10"/>
      <c r="I51" s="10"/>
      <c r="J51" s="10"/>
      <c r="K51" s="14"/>
      <c r="L51" s="10"/>
      <c r="M51" s="10"/>
    </row>
    <row r="52" spans="1:13" ht="25.5" customHeight="1">
      <c r="A52" s="7"/>
      <c r="B52" s="7"/>
      <c r="C52" s="10"/>
      <c r="D52" s="10"/>
      <c r="E52" s="10"/>
      <c r="F52" s="10"/>
      <c r="G52" s="10"/>
      <c r="H52" s="10"/>
      <c r="I52" s="10"/>
      <c r="J52" s="10"/>
      <c r="K52" s="14"/>
      <c r="L52" s="10"/>
      <c r="M52" s="10"/>
    </row>
    <row r="53" spans="1:13" ht="25.5" customHeight="1">
      <c r="A53" s="7"/>
      <c r="B53" s="7"/>
      <c r="C53" s="10"/>
      <c r="D53" s="10"/>
      <c r="E53" s="10"/>
      <c r="F53" s="10"/>
      <c r="G53" s="10"/>
      <c r="H53" s="10"/>
      <c r="I53" s="10"/>
      <c r="J53" s="10"/>
      <c r="K53" s="14"/>
      <c r="L53" s="10"/>
      <c r="M53" s="10"/>
    </row>
    <row r="54" spans="1:13" ht="25.5" customHeight="1">
      <c r="A54" s="7"/>
      <c r="B54" s="7"/>
      <c r="C54" s="10"/>
      <c r="D54" s="10"/>
      <c r="E54" s="10"/>
      <c r="F54" s="10"/>
      <c r="G54" s="10"/>
      <c r="H54" s="10"/>
      <c r="I54" s="10"/>
      <c r="J54" s="10"/>
      <c r="K54" s="14"/>
      <c r="L54" s="10"/>
      <c r="M54" s="10"/>
    </row>
    <row r="55" spans="1:13" ht="22.5" customHeight="1">
      <c r="A55" s="7"/>
      <c r="B55" s="7"/>
      <c r="C55" s="10"/>
      <c r="D55" s="10"/>
      <c r="E55" s="10"/>
      <c r="F55" s="10"/>
      <c r="G55" s="10"/>
      <c r="H55" s="10"/>
      <c r="I55" s="10"/>
      <c r="J55" s="10"/>
      <c r="K55" s="14"/>
      <c r="L55" s="10"/>
      <c r="M55" s="10"/>
    </row>
    <row r="56" spans="1:13" ht="22.5" customHeight="1">
      <c r="A56" s="21"/>
      <c r="B56" s="7"/>
      <c r="C56" s="10"/>
      <c r="D56" s="10"/>
      <c r="E56" s="10"/>
      <c r="F56" s="10"/>
      <c r="G56" s="10"/>
      <c r="H56" s="10"/>
      <c r="I56" s="10"/>
      <c r="J56" s="10"/>
      <c r="K56" s="14"/>
      <c r="L56" s="10"/>
      <c r="M56" s="22"/>
    </row>
    <row r="57" spans="1:13" ht="22.5" customHeight="1">
      <c r="A57" s="7"/>
      <c r="B57" s="7"/>
      <c r="C57" s="10"/>
      <c r="D57" s="10"/>
      <c r="E57" s="10"/>
      <c r="F57" s="10"/>
      <c r="G57" s="10"/>
      <c r="H57" s="10"/>
      <c r="I57" s="10"/>
      <c r="J57" s="10"/>
      <c r="K57" s="14"/>
      <c r="L57" s="10"/>
      <c r="M57" s="10"/>
    </row>
    <row r="58" spans="1:13" ht="12.75" customHeight="1">
      <c r="A58" s="7"/>
      <c r="B58" s="7"/>
      <c r="C58" s="10"/>
      <c r="D58" s="10"/>
      <c r="E58" s="10"/>
      <c r="F58" s="10"/>
      <c r="G58" s="10"/>
      <c r="H58" s="10"/>
      <c r="I58" s="10"/>
      <c r="J58" s="10"/>
      <c r="K58" s="14"/>
      <c r="L58" s="10"/>
      <c r="M58" s="10"/>
    </row>
    <row r="59" spans="1:13" ht="12.75" customHeight="1">
      <c r="A59" s="7"/>
      <c r="B59" s="7"/>
      <c r="C59" s="10"/>
      <c r="D59" s="10"/>
      <c r="E59" s="10"/>
      <c r="F59" s="10"/>
      <c r="G59" s="10"/>
      <c r="H59" s="10"/>
      <c r="I59" s="10"/>
      <c r="J59" s="10"/>
      <c r="K59" s="14"/>
      <c r="L59" s="10"/>
      <c r="M59" s="10"/>
    </row>
    <row r="60" spans="1:13" ht="12.75" customHeight="1">
      <c r="A60" s="7"/>
      <c r="B60" s="7"/>
      <c r="C60" s="10"/>
      <c r="D60" s="10"/>
      <c r="E60" s="10"/>
      <c r="F60" s="10"/>
      <c r="G60" s="10"/>
      <c r="H60" s="10"/>
      <c r="I60" s="10"/>
      <c r="J60" s="10"/>
      <c r="K60" s="14"/>
      <c r="L60" s="10"/>
      <c r="M60" s="10"/>
    </row>
    <row r="61" spans="1:13" ht="12.75" customHeight="1">
      <c r="A61" s="7"/>
      <c r="B61" s="7"/>
      <c r="C61" s="10"/>
      <c r="D61" s="10"/>
      <c r="E61" s="10"/>
      <c r="F61" s="10"/>
      <c r="G61" s="10"/>
      <c r="H61" s="10"/>
      <c r="I61" s="10"/>
      <c r="J61" s="10"/>
      <c r="K61" s="14"/>
      <c r="L61" s="10"/>
      <c r="M61" s="10"/>
    </row>
    <row r="62" spans="1:13" ht="12.75" customHeight="1">
      <c r="A62" s="7"/>
      <c r="B62" s="7"/>
      <c r="C62" s="10"/>
      <c r="D62" s="10"/>
      <c r="E62" s="10"/>
      <c r="F62" s="10"/>
      <c r="G62" s="10"/>
      <c r="H62" s="10"/>
      <c r="I62" s="10"/>
      <c r="J62" s="10"/>
      <c r="K62" s="14"/>
      <c r="L62" s="10"/>
      <c r="M62" s="10"/>
    </row>
    <row r="63" spans="1:13" ht="12.75" customHeight="1">
      <c r="A63" s="7"/>
      <c r="B63" s="7"/>
      <c r="C63" s="10"/>
      <c r="D63" s="10"/>
      <c r="E63" s="10"/>
      <c r="F63" s="10"/>
      <c r="G63" s="10"/>
      <c r="H63" s="10"/>
      <c r="I63" s="10"/>
      <c r="J63" s="10"/>
      <c r="K63" s="14"/>
      <c r="L63" s="10"/>
      <c r="M63" s="10"/>
    </row>
    <row r="64" spans="1:13" ht="12.75" customHeight="1">
      <c r="A64" s="7"/>
      <c r="B64" s="7"/>
      <c r="C64" s="10"/>
      <c r="D64" s="10"/>
      <c r="E64" s="10"/>
      <c r="F64" s="10"/>
      <c r="G64" s="10"/>
      <c r="H64" s="10"/>
      <c r="I64" s="10"/>
      <c r="J64" s="10"/>
      <c r="K64" s="14"/>
      <c r="L64" s="10"/>
      <c r="M64" s="10"/>
    </row>
    <row r="65" spans="1:13" ht="12.75" customHeight="1">
      <c r="A65" s="7"/>
      <c r="B65" s="7"/>
      <c r="C65" s="10"/>
      <c r="D65" s="10"/>
      <c r="E65" s="10"/>
      <c r="F65" s="10"/>
      <c r="G65" s="10"/>
      <c r="H65" s="10"/>
      <c r="I65" s="10"/>
      <c r="J65" s="10"/>
      <c r="K65" s="14"/>
      <c r="L65" s="10"/>
      <c r="M65" s="10"/>
    </row>
    <row r="66" spans="1:13" ht="12.75" customHeight="1">
      <c r="A66" s="7"/>
      <c r="B66" s="7"/>
      <c r="C66" s="10"/>
      <c r="D66" s="10"/>
      <c r="E66" s="10"/>
      <c r="F66" s="10"/>
      <c r="G66" s="10"/>
      <c r="H66" s="10"/>
      <c r="I66" s="10"/>
      <c r="J66" s="10"/>
      <c r="K66" s="14"/>
      <c r="L66" s="10"/>
      <c r="M66" s="10"/>
    </row>
    <row r="67" spans="1:13" ht="12.75" customHeight="1">
      <c r="A67" s="7"/>
      <c r="B67" s="7"/>
      <c r="C67" s="10"/>
      <c r="D67" s="10"/>
      <c r="E67" s="10"/>
      <c r="F67" s="10"/>
      <c r="G67" s="10"/>
      <c r="H67" s="10"/>
      <c r="I67" s="10"/>
      <c r="J67" s="10"/>
      <c r="K67" s="14"/>
      <c r="L67" s="10"/>
      <c r="M67" s="10"/>
    </row>
    <row r="68" spans="1:13" ht="12.75" customHeight="1">
      <c r="A68" s="7"/>
      <c r="B68" s="7"/>
      <c r="C68" s="10"/>
      <c r="D68" s="10"/>
      <c r="E68" s="10"/>
      <c r="F68" s="10"/>
      <c r="G68" s="10"/>
      <c r="H68" s="10"/>
      <c r="I68" s="10"/>
      <c r="J68" s="10"/>
      <c r="K68" s="14"/>
      <c r="L68" s="10"/>
      <c r="M68" s="10"/>
    </row>
    <row r="69" spans="1:13" ht="12.75" customHeight="1">
      <c r="A69" s="7"/>
      <c r="B69" s="7"/>
      <c r="C69" s="10"/>
      <c r="D69" s="10"/>
      <c r="E69" s="10"/>
      <c r="F69" s="10"/>
      <c r="G69" s="10"/>
      <c r="H69" s="10"/>
      <c r="I69" s="10"/>
      <c r="J69" s="10"/>
      <c r="K69" s="14"/>
      <c r="L69" s="10"/>
      <c r="M69" s="10"/>
    </row>
    <row r="70" spans="1:13" ht="12.75" customHeight="1">
      <c r="A70" s="7"/>
      <c r="B70" s="7"/>
      <c r="C70" s="10"/>
      <c r="D70" s="10"/>
      <c r="E70" s="10"/>
      <c r="F70" s="10"/>
      <c r="G70" s="10"/>
      <c r="H70" s="10"/>
      <c r="I70" s="10"/>
      <c r="J70" s="10"/>
      <c r="K70" s="14"/>
      <c r="L70" s="10"/>
      <c r="M70" s="10"/>
    </row>
    <row r="71" spans="1:13" ht="12.75" customHeight="1">
      <c r="A71" s="7"/>
      <c r="B71" s="7"/>
      <c r="C71" s="10"/>
      <c r="D71" s="10"/>
      <c r="E71" s="10"/>
      <c r="F71" s="10"/>
      <c r="G71" s="10"/>
      <c r="H71" s="10"/>
      <c r="I71" s="10"/>
      <c r="J71" s="10"/>
      <c r="K71" s="14"/>
      <c r="L71" s="10"/>
      <c r="M71" s="10"/>
    </row>
    <row r="72" spans="1:13" ht="12.75" customHeight="1">
      <c r="A72" s="7"/>
      <c r="B72" s="7"/>
      <c r="C72" s="10"/>
      <c r="D72" s="10"/>
      <c r="E72" s="10"/>
      <c r="F72" s="10"/>
      <c r="G72" s="10"/>
      <c r="H72" s="10"/>
      <c r="I72" s="10"/>
      <c r="J72" s="10"/>
      <c r="K72" s="14"/>
      <c r="L72" s="10"/>
      <c r="M72" s="10"/>
    </row>
    <row r="73" spans="1:13" ht="12.75" customHeight="1">
      <c r="A73" s="7"/>
      <c r="B73" s="7"/>
      <c r="C73" s="10"/>
      <c r="D73" s="10"/>
      <c r="E73" s="10"/>
      <c r="F73" s="10"/>
      <c r="G73" s="10"/>
      <c r="H73" s="10"/>
      <c r="I73" s="10"/>
      <c r="J73" s="10"/>
      <c r="K73" s="14"/>
      <c r="L73" s="10"/>
      <c r="M73" s="10"/>
    </row>
    <row r="74" spans="1:13" ht="12.75" customHeight="1">
      <c r="A74" s="7"/>
      <c r="B74" s="7"/>
      <c r="C74" s="10"/>
      <c r="D74" s="10"/>
      <c r="E74" s="10"/>
      <c r="F74" s="10"/>
      <c r="G74" s="10"/>
      <c r="H74" s="10"/>
      <c r="I74" s="10"/>
      <c r="J74" s="10"/>
      <c r="K74" s="14"/>
      <c r="L74" s="10"/>
      <c r="M74" s="10"/>
    </row>
    <row r="75" spans="1:13" ht="12.75" customHeight="1">
      <c r="A75" s="7"/>
      <c r="B75" s="7"/>
      <c r="C75" s="10"/>
      <c r="D75" s="10"/>
      <c r="E75" s="10"/>
      <c r="F75" s="10"/>
      <c r="G75" s="10"/>
      <c r="H75" s="10"/>
      <c r="I75" s="10"/>
      <c r="J75" s="10"/>
      <c r="K75" s="14"/>
      <c r="L75" s="10"/>
      <c r="M75" s="10"/>
    </row>
    <row r="76" spans="1:13" ht="12.75" customHeight="1">
      <c r="A76" s="7"/>
      <c r="B76" s="7"/>
      <c r="C76" s="10"/>
      <c r="D76" s="10"/>
      <c r="E76" s="10"/>
      <c r="F76" s="10"/>
      <c r="G76" s="10"/>
      <c r="H76" s="10"/>
      <c r="I76" s="10"/>
      <c r="J76" s="10"/>
      <c r="K76" s="14"/>
      <c r="L76" s="10"/>
      <c r="M76" s="10"/>
    </row>
    <row r="77" spans="1:13" ht="12.75" customHeight="1">
      <c r="A77" s="7"/>
      <c r="B77" s="7"/>
      <c r="C77" s="10"/>
      <c r="D77" s="10"/>
      <c r="E77" s="10"/>
      <c r="F77" s="10"/>
      <c r="G77" s="10"/>
      <c r="H77" s="10"/>
      <c r="I77" s="10"/>
      <c r="J77" s="10"/>
      <c r="K77" s="14"/>
      <c r="L77" s="10"/>
      <c r="M77" s="10"/>
    </row>
    <row r="78" spans="1:13" ht="12.75" customHeight="1">
      <c r="A78" s="7"/>
      <c r="B78" s="7"/>
      <c r="C78" s="10"/>
      <c r="D78" s="10"/>
      <c r="E78" s="10"/>
      <c r="F78" s="10"/>
      <c r="G78" s="10"/>
      <c r="H78" s="10"/>
      <c r="I78" s="10"/>
      <c r="J78" s="10"/>
      <c r="K78" s="14"/>
      <c r="L78" s="10"/>
      <c r="M78" s="10"/>
    </row>
    <row r="79" spans="1:13" ht="12.75" customHeight="1">
      <c r="A79" s="7"/>
      <c r="B79" s="7"/>
      <c r="C79" s="10"/>
      <c r="D79" s="10"/>
      <c r="E79" s="10"/>
      <c r="F79" s="10"/>
      <c r="G79" s="10"/>
      <c r="H79" s="10"/>
      <c r="I79" s="10"/>
      <c r="J79" s="10"/>
      <c r="K79" s="14"/>
      <c r="L79" s="10"/>
      <c r="M79" s="10"/>
    </row>
    <row r="80" spans="1:13" ht="12.75" customHeight="1">
      <c r="A80" s="7"/>
      <c r="B80" s="7"/>
      <c r="C80" s="10"/>
      <c r="D80" s="10"/>
      <c r="E80" s="10"/>
      <c r="F80" s="10"/>
      <c r="G80" s="10"/>
      <c r="H80" s="10"/>
      <c r="I80" s="10"/>
      <c r="J80" s="10"/>
      <c r="K80" s="14"/>
      <c r="L80" s="10"/>
      <c r="M80" s="10"/>
    </row>
    <row r="81" spans="1:13" ht="12.75" customHeight="1">
      <c r="A81" s="7"/>
      <c r="B81" s="7"/>
      <c r="C81" s="10"/>
      <c r="D81" s="10"/>
      <c r="E81" s="10"/>
      <c r="F81" s="10"/>
      <c r="G81" s="10"/>
      <c r="H81" s="10"/>
      <c r="I81" s="10"/>
      <c r="J81" s="10"/>
      <c r="K81" s="14"/>
      <c r="L81" s="10"/>
      <c r="M81" s="10"/>
    </row>
    <row r="82" spans="1:13" ht="12.75" customHeight="1">
      <c r="A82" s="7"/>
      <c r="B82" s="7"/>
      <c r="C82" s="10"/>
      <c r="D82" s="10"/>
      <c r="E82" s="10"/>
      <c r="F82" s="10"/>
      <c r="G82" s="10"/>
      <c r="H82" s="10"/>
      <c r="I82" s="10"/>
      <c r="J82" s="10"/>
      <c r="K82" s="14"/>
      <c r="L82" s="10"/>
      <c r="M82" s="10"/>
    </row>
    <row r="83" spans="1:13" ht="12.75" customHeight="1">
      <c r="A83" s="7"/>
      <c r="B83" s="7"/>
      <c r="C83" s="10"/>
      <c r="D83" s="10"/>
      <c r="E83" s="10"/>
      <c r="F83" s="10"/>
      <c r="G83" s="10"/>
      <c r="H83" s="10"/>
      <c r="I83" s="10"/>
      <c r="J83" s="10"/>
      <c r="K83" s="14"/>
      <c r="L83" s="10"/>
      <c r="M83" s="10"/>
    </row>
    <row r="84" spans="1:13" ht="12.75" customHeight="1">
      <c r="A84" s="7"/>
      <c r="B84" s="7"/>
      <c r="C84" s="10"/>
      <c r="D84" s="10"/>
      <c r="E84" s="10"/>
      <c r="F84" s="10"/>
      <c r="G84" s="10"/>
      <c r="H84" s="10"/>
      <c r="I84" s="10"/>
      <c r="J84" s="10"/>
      <c r="K84" s="14"/>
      <c r="L84" s="10"/>
      <c r="M84" s="10"/>
    </row>
    <row r="85" spans="1:13" ht="12.75" customHeight="1">
      <c r="A85" s="7"/>
      <c r="B85" s="7"/>
      <c r="C85" s="10"/>
      <c r="D85" s="10"/>
      <c r="E85" s="10"/>
      <c r="F85" s="10"/>
      <c r="G85" s="10"/>
      <c r="H85" s="10"/>
      <c r="I85" s="10"/>
      <c r="J85" s="10"/>
      <c r="K85" s="14"/>
      <c r="L85" s="10"/>
      <c r="M85" s="10"/>
    </row>
    <row r="86" spans="1:13" ht="12.75" customHeight="1">
      <c r="A86" s="7"/>
      <c r="B86" s="7"/>
      <c r="C86" s="10"/>
      <c r="D86" s="10"/>
      <c r="E86" s="10"/>
      <c r="F86" s="10"/>
      <c r="G86" s="10"/>
      <c r="H86" s="10"/>
      <c r="I86" s="10"/>
      <c r="J86" s="10"/>
      <c r="K86" s="14"/>
      <c r="L86" s="10"/>
      <c r="M86" s="10"/>
    </row>
    <row r="87" spans="1:13" ht="12.75" customHeight="1">
      <c r="A87" s="7"/>
      <c r="B87" s="7"/>
      <c r="C87" s="10"/>
      <c r="D87" s="10"/>
      <c r="E87" s="10"/>
      <c r="F87" s="10"/>
      <c r="G87" s="10"/>
      <c r="H87" s="10"/>
      <c r="I87" s="10"/>
      <c r="J87" s="10"/>
      <c r="K87" s="14"/>
      <c r="L87" s="10"/>
      <c r="M87" s="10"/>
    </row>
    <row r="88" spans="1:13" ht="12.75" customHeight="1">
      <c r="A88" s="7"/>
      <c r="B88" s="7"/>
      <c r="C88" s="10"/>
      <c r="D88" s="10"/>
      <c r="E88" s="10"/>
      <c r="F88" s="10"/>
      <c r="G88" s="10"/>
      <c r="H88" s="10"/>
      <c r="I88" s="10"/>
      <c r="J88" s="10"/>
      <c r="K88" s="14"/>
      <c r="L88" s="10"/>
      <c r="M88" s="10"/>
    </row>
    <row r="89" spans="1:13" ht="12.75" customHeight="1">
      <c r="A89" s="7"/>
      <c r="B89" s="7"/>
      <c r="C89" s="10"/>
      <c r="D89" s="10"/>
      <c r="E89" s="10"/>
      <c r="F89" s="10"/>
      <c r="G89" s="10"/>
      <c r="H89" s="10"/>
      <c r="I89" s="10"/>
      <c r="J89" s="10"/>
      <c r="K89" s="14"/>
      <c r="L89" s="10"/>
      <c r="M89" s="10"/>
    </row>
    <row r="90" spans="1:13" ht="12.75" customHeight="1">
      <c r="A90" s="7"/>
      <c r="B90" s="7"/>
      <c r="C90" s="10"/>
      <c r="D90" s="10"/>
      <c r="E90" s="10"/>
      <c r="F90" s="10"/>
      <c r="G90" s="10"/>
      <c r="H90" s="10"/>
      <c r="I90" s="10"/>
      <c r="J90" s="10"/>
      <c r="K90" s="14"/>
      <c r="L90" s="10"/>
      <c r="M90" s="10"/>
    </row>
    <row r="91" spans="1:13" ht="12.75" customHeight="1">
      <c r="A91" s="7"/>
      <c r="B91" s="7"/>
      <c r="C91" s="10"/>
      <c r="D91" s="10"/>
      <c r="E91" s="10"/>
      <c r="F91" s="10"/>
      <c r="G91" s="10"/>
      <c r="H91" s="10"/>
      <c r="I91" s="10"/>
      <c r="J91" s="10"/>
      <c r="K91" s="14"/>
      <c r="L91" s="10"/>
      <c r="M91" s="10"/>
    </row>
    <row r="92" spans="1:13" ht="12.75" customHeight="1">
      <c r="A92" s="7"/>
      <c r="B92" s="7"/>
      <c r="C92" s="10"/>
      <c r="D92" s="10"/>
      <c r="E92" s="10"/>
      <c r="F92" s="10"/>
      <c r="G92" s="10"/>
      <c r="H92" s="10"/>
      <c r="I92" s="10"/>
      <c r="J92" s="10"/>
      <c r="K92" s="14"/>
      <c r="L92" s="10"/>
      <c r="M92" s="10"/>
    </row>
    <row r="93" spans="1:13" ht="12.75" customHeight="1">
      <c r="A93" s="7"/>
      <c r="B93" s="7"/>
      <c r="C93" s="10"/>
      <c r="D93" s="10"/>
      <c r="E93" s="10"/>
      <c r="F93" s="10"/>
      <c r="G93" s="10"/>
      <c r="H93" s="10"/>
      <c r="I93" s="10"/>
      <c r="J93" s="10"/>
      <c r="K93" s="14"/>
      <c r="L93" s="10"/>
      <c r="M93" s="10"/>
    </row>
    <row r="94" spans="1:13" ht="12.75" customHeight="1">
      <c r="A94" s="7"/>
      <c r="B94" s="7"/>
      <c r="C94" s="10"/>
      <c r="D94" s="10"/>
      <c r="E94" s="10"/>
      <c r="F94" s="10"/>
      <c r="G94" s="10"/>
      <c r="H94" s="10"/>
      <c r="I94" s="10"/>
      <c r="J94" s="10"/>
      <c r="K94" s="14"/>
      <c r="L94" s="10"/>
      <c r="M94" s="10"/>
    </row>
    <row r="95" spans="1:13" ht="12.75" customHeight="1">
      <c r="A95" s="7"/>
      <c r="B95" s="7"/>
      <c r="C95" s="10"/>
      <c r="D95" s="10"/>
      <c r="E95" s="10"/>
      <c r="F95" s="10"/>
      <c r="G95" s="10"/>
      <c r="H95" s="10"/>
      <c r="I95" s="10"/>
      <c r="J95" s="10"/>
      <c r="K95" s="14"/>
      <c r="L95" s="10"/>
      <c r="M95" s="10"/>
    </row>
    <row r="96" spans="1:13" ht="12.75" customHeight="1">
      <c r="A96" s="7"/>
      <c r="B96" s="7"/>
      <c r="C96" s="10"/>
      <c r="D96" s="10"/>
      <c r="E96" s="10"/>
      <c r="F96" s="10"/>
      <c r="G96" s="10"/>
      <c r="H96" s="10"/>
      <c r="I96" s="10"/>
      <c r="J96" s="10"/>
      <c r="K96" s="14"/>
      <c r="L96" s="10"/>
      <c r="M96" s="10"/>
    </row>
    <row r="97" spans="1:13" ht="12.75" customHeight="1">
      <c r="A97" s="7"/>
      <c r="B97" s="7"/>
      <c r="C97" s="10"/>
      <c r="D97" s="10"/>
      <c r="E97" s="10"/>
      <c r="F97" s="10"/>
      <c r="G97" s="10"/>
      <c r="H97" s="10"/>
      <c r="I97" s="10"/>
      <c r="J97" s="10"/>
      <c r="K97" s="14"/>
      <c r="L97" s="10"/>
      <c r="M97" s="10"/>
    </row>
    <row r="98" spans="1:13" ht="12.75" customHeight="1">
      <c r="A98" s="7"/>
      <c r="B98" s="7"/>
      <c r="C98" s="10"/>
      <c r="D98" s="10"/>
      <c r="E98" s="10"/>
      <c r="F98" s="10"/>
      <c r="G98" s="10"/>
      <c r="H98" s="10"/>
      <c r="I98" s="10"/>
      <c r="J98" s="10"/>
      <c r="K98" s="14"/>
      <c r="L98" s="10"/>
      <c r="M98" s="10"/>
    </row>
    <row r="99" spans="1:13" ht="12.75" customHeight="1">
      <c r="A99" s="7"/>
      <c r="B99" s="7"/>
      <c r="C99" s="10"/>
      <c r="D99" s="10"/>
      <c r="E99" s="10"/>
      <c r="F99" s="10"/>
      <c r="G99" s="10"/>
      <c r="H99" s="10"/>
      <c r="I99" s="10"/>
      <c r="J99" s="10"/>
      <c r="K99" s="14"/>
      <c r="L99" s="10"/>
      <c r="M99" s="10"/>
    </row>
    <row r="100" spans="1:13" ht="12.75" customHeight="1">
      <c r="A100" s="7"/>
      <c r="B100" s="7"/>
      <c r="C100" s="10"/>
      <c r="D100" s="10"/>
      <c r="E100" s="10"/>
      <c r="F100" s="10"/>
      <c r="G100" s="10"/>
      <c r="H100" s="10"/>
      <c r="I100" s="10"/>
      <c r="J100" s="10"/>
      <c r="K100" s="14"/>
      <c r="L100" s="10"/>
      <c r="M100" s="10"/>
    </row>
    <row r="101" spans="1:13" ht="12.75" customHeight="1">
      <c r="A101" s="7"/>
      <c r="B101" s="7"/>
      <c r="C101" s="10"/>
      <c r="D101" s="10"/>
      <c r="E101" s="10"/>
      <c r="F101" s="10"/>
      <c r="G101" s="10"/>
      <c r="H101" s="10"/>
      <c r="I101" s="10"/>
      <c r="J101" s="10"/>
      <c r="K101" s="14"/>
      <c r="L101" s="10"/>
      <c r="M101" s="10"/>
    </row>
  </sheetData>
  <sheetProtection/>
  <mergeCells count="23">
    <mergeCell ref="C8:C13"/>
    <mergeCell ref="D8:D13"/>
    <mergeCell ref="A31:L31"/>
    <mergeCell ref="B40:I40"/>
    <mergeCell ref="B3:M3"/>
    <mergeCell ref="B4:M4"/>
    <mergeCell ref="B5:M5"/>
    <mergeCell ref="C6:L6"/>
    <mergeCell ref="J8:J13"/>
    <mergeCell ref="K8:K13"/>
    <mergeCell ref="G8:G13"/>
    <mergeCell ref="E8:E13"/>
    <mergeCell ref="B8:B13"/>
    <mergeCell ref="B1:M1"/>
    <mergeCell ref="B2:M2"/>
    <mergeCell ref="A14:L14"/>
    <mergeCell ref="A19:L19"/>
    <mergeCell ref="F8:F13"/>
    <mergeCell ref="H8:H13"/>
    <mergeCell ref="I8:I13"/>
    <mergeCell ref="L8:L13"/>
    <mergeCell ref="C7:K7"/>
    <mergeCell ref="A8:A1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67">
      <selection activeCell="A77" sqref="A77:L77"/>
    </sheetView>
  </sheetViews>
  <sheetFormatPr defaultColWidth="12.625" defaultRowHeight="15" customHeight="1"/>
  <cols>
    <col min="1" max="1" width="2.50390625" style="0" customWidth="1"/>
    <col min="2" max="2" width="20.875" style="0" customWidth="1"/>
    <col min="3" max="3" width="6.875" style="0" customWidth="1"/>
    <col min="4" max="4" width="7.75390625" style="0" customWidth="1"/>
    <col min="5" max="5" width="4.75390625" style="0" customWidth="1"/>
    <col min="6" max="7" width="5.75390625" style="0" customWidth="1"/>
    <col min="8" max="8" width="7.125" style="0" customWidth="1"/>
    <col min="9" max="9" width="9.625" style="0" customWidth="1"/>
    <col min="10" max="10" width="8.375" style="0" customWidth="1"/>
    <col min="11" max="11" width="3.875" style="0" customWidth="1"/>
    <col min="12" max="12" width="17.25390625" style="0" customWidth="1"/>
    <col min="13" max="13" width="7.00390625" style="0" customWidth="1"/>
  </cols>
  <sheetData>
    <row r="1" spans="1:13" ht="15.75" customHeight="1">
      <c r="A1" s="1"/>
      <c r="B1" s="111" t="s">
        <v>136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3" ht="12.75" customHeight="1">
      <c r="A2" s="1"/>
      <c r="B2" s="114" t="s">
        <v>137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</row>
    <row r="3" spans="1:13" ht="12.75" customHeight="1">
      <c r="A3" s="1"/>
      <c r="B3" s="114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15.75" customHeight="1">
      <c r="A4" s="1"/>
      <c r="B4" s="115" t="s">
        <v>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13" ht="66" customHeight="1">
      <c r="A5" s="1"/>
      <c r="B5" s="116" t="s">
        <v>134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3"/>
    </row>
    <row r="6" spans="1:13" ht="33" customHeight="1">
      <c r="A6" s="3"/>
      <c r="B6" s="4" t="s">
        <v>1</v>
      </c>
      <c r="C6" s="117"/>
      <c r="D6" s="105"/>
      <c r="E6" s="105"/>
      <c r="F6" s="105"/>
      <c r="G6" s="105"/>
      <c r="H6" s="105"/>
      <c r="I6" s="105"/>
      <c r="J6" s="105"/>
      <c r="K6" s="105"/>
      <c r="L6" s="105"/>
      <c r="M6" s="5" t="s">
        <v>2</v>
      </c>
    </row>
    <row r="7" spans="1:13" ht="42" customHeight="1">
      <c r="A7" s="151"/>
      <c r="B7" s="144"/>
      <c r="C7" s="150" t="s">
        <v>38</v>
      </c>
      <c r="D7" s="144"/>
      <c r="E7" s="144"/>
      <c r="F7" s="144"/>
      <c r="G7" s="144"/>
      <c r="H7" s="144"/>
      <c r="I7" s="144"/>
      <c r="J7" s="144"/>
      <c r="K7" s="144"/>
      <c r="L7" s="76"/>
      <c r="M7" s="10"/>
    </row>
    <row r="8" spans="1:13" ht="16.5" customHeight="1">
      <c r="A8" s="120" t="s">
        <v>4</v>
      </c>
      <c r="B8" s="109" t="s">
        <v>5</v>
      </c>
      <c r="C8" s="109" t="s">
        <v>6</v>
      </c>
      <c r="D8" s="121" t="s">
        <v>7</v>
      </c>
      <c r="E8" s="110" t="s">
        <v>8</v>
      </c>
      <c r="F8" s="109" t="s">
        <v>9</v>
      </c>
      <c r="G8" s="106" t="s">
        <v>10</v>
      </c>
      <c r="H8" s="106" t="s">
        <v>11</v>
      </c>
      <c r="I8" s="109" t="s">
        <v>12</v>
      </c>
      <c r="J8" s="110" t="s">
        <v>13</v>
      </c>
      <c r="K8" s="118" t="s">
        <v>14</v>
      </c>
      <c r="L8" s="119" t="s">
        <v>15</v>
      </c>
      <c r="M8" s="10"/>
    </row>
    <row r="9" spans="1:13" ht="16.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"/>
    </row>
    <row r="10" spans="1:13" ht="16.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"/>
    </row>
    <row r="11" spans="1:13" ht="16.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"/>
    </row>
    <row r="12" spans="1:13" ht="16.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"/>
    </row>
    <row r="13" spans="1:13" ht="16.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"/>
    </row>
    <row r="14" spans="1:13" ht="16.5" customHeight="1">
      <c r="A14" s="146" t="s">
        <v>147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3"/>
      <c r="M14" s="10"/>
    </row>
    <row r="15" spans="1:13" ht="23.25" customHeight="1">
      <c r="A15" s="24">
        <v>1</v>
      </c>
      <c r="B15" s="62" t="s">
        <v>36</v>
      </c>
      <c r="C15" s="64">
        <v>2011</v>
      </c>
      <c r="D15" s="64">
        <v>41</v>
      </c>
      <c r="E15" s="23" t="s">
        <v>17</v>
      </c>
      <c r="F15" s="64">
        <v>8</v>
      </c>
      <c r="G15" s="23">
        <v>258</v>
      </c>
      <c r="H15" s="23"/>
      <c r="I15" s="23">
        <v>12</v>
      </c>
      <c r="J15" s="60">
        <f aca="true" t="shared" si="0" ref="J15:J22">(F15*G15)/D15</f>
        <v>50.34146341463415</v>
      </c>
      <c r="K15" s="56"/>
      <c r="L15" s="27" t="s">
        <v>35</v>
      </c>
      <c r="M15" s="11"/>
    </row>
    <row r="16" spans="1:13" ht="23.25" customHeight="1">
      <c r="A16" s="24">
        <v>2</v>
      </c>
      <c r="B16" s="62" t="s">
        <v>34</v>
      </c>
      <c r="C16" s="64">
        <v>2013</v>
      </c>
      <c r="D16" s="64">
        <v>34</v>
      </c>
      <c r="E16" s="23" t="s">
        <v>17</v>
      </c>
      <c r="F16" s="64">
        <v>6</v>
      </c>
      <c r="G16" s="23">
        <v>293</v>
      </c>
      <c r="H16" s="23"/>
      <c r="I16" s="23">
        <v>12</v>
      </c>
      <c r="J16" s="60">
        <f t="shared" si="0"/>
        <v>51.705882352941174</v>
      </c>
      <c r="K16" s="56"/>
      <c r="L16" s="27" t="s">
        <v>35</v>
      </c>
      <c r="M16" s="11"/>
    </row>
    <row r="17" spans="1:13" ht="23.25" customHeight="1">
      <c r="A17" s="24">
        <v>3</v>
      </c>
      <c r="B17" s="62" t="s">
        <v>43</v>
      </c>
      <c r="C17" s="23">
        <v>2011</v>
      </c>
      <c r="D17" s="64">
        <v>42</v>
      </c>
      <c r="E17" s="23" t="s">
        <v>21</v>
      </c>
      <c r="F17" s="64">
        <v>10</v>
      </c>
      <c r="G17" s="23">
        <v>208</v>
      </c>
      <c r="H17" s="23"/>
      <c r="I17" s="23">
        <v>12</v>
      </c>
      <c r="J17" s="60">
        <f t="shared" si="0"/>
        <v>49.523809523809526</v>
      </c>
      <c r="K17" s="56"/>
      <c r="L17" s="77" t="s">
        <v>44</v>
      </c>
      <c r="M17" s="11"/>
    </row>
    <row r="18" spans="1:13" ht="23.25" customHeight="1">
      <c r="A18" s="24">
        <v>4</v>
      </c>
      <c r="B18" s="68" t="s">
        <v>46</v>
      </c>
      <c r="C18" s="23">
        <v>2011</v>
      </c>
      <c r="D18" s="64">
        <v>45.7</v>
      </c>
      <c r="E18" s="23" t="s">
        <v>17</v>
      </c>
      <c r="F18" s="64">
        <v>10</v>
      </c>
      <c r="G18" s="23">
        <v>199</v>
      </c>
      <c r="H18" s="23"/>
      <c r="I18" s="23">
        <v>12</v>
      </c>
      <c r="J18" s="60">
        <f t="shared" si="0"/>
        <v>43.544857768052516</v>
      </c>
      <c r="K18" s="56" t="s">
        <v>25</v>
      </c>
      <c r="L18" s="61" t="s">
        <v>47</v>
      </c>
      <c r="M18" s="11"/>
    </row>
    <row r="19" spans="1:13" ht="23.25" customHeight="1">
      <c r="A19" s="24">
        <v>5</v>
      </c>
      <c r="B19" s="68" t="s">
        <v>52</v>
      </c>
      <c r="C19" s="64">
        <v>2011</v>
      </c>
      <c r="D19" s="64">
        <v>40.6</v>
      </c>
      <c r="E19" s="23" t="s">
        <v>17</v>
      </c>
      <c r="F19" s="64">
        <v>8</v>
      </c>
      <c r="G19" s="23">
        <v>110</v>
      </c>
      <c r="H19" s="23"/>
      <c r="I19" s="23">
        <v>12</v>
      </c>
      <c r="J19" s="60">
        <f t="shared" si="0"/>
        <v>21.67487684729064</v>
      </c>
      <c r="K19" s="56"/>
      <c r="L19" s="61" t="s">
        <v>47</v>
      </c>
      <c r="M19" s="11"/>
    </row>
    <row r="20" spans="1:13" ht="23.25" customHeight="1">
      <c r="A20" s="23">
        <v>6</v>
      </c>
      <c r="B20" s="27" t="s">
        <v>49</v>
      </c>
      <c r="C20" s="64">
        <v>2014</v>
      </c>
      <c r="D20" s="64">
        <v>30</v>
      </c>
      <c r="E20" s="23" t="s">
        <v>17</v>
      </c>
      <c r="F20" s="64">
        <v>4</v>
      </c>
      <c r="G20" s="23">
        <v>257</v>
      </c>
      <c r="H20" s="23"/>
      <c r="I20" s="23">
        <v>12</v>
      </c>
      <c r="J20" s="60">
        <f t="shared" si="0"/>
        <v>34.266666666666666</v>
      </c>
      <c r="K20" s="56"/>
      <c r="L20" s="27" t="s">
        <v>42</v>
      </c>
      <c r="M20" s="11"/>
    </row>
    <row r="21" spans="1:13" ht="23.25" customHeight="1">
      <c r="A21" s="23">
        <v>7</v>
      </c>
      <c r="B21" s="62" t="s">
        <v>45</v>
      </c>
      <c r="C21" s="64">
        <v>2013</v>
      </c>
      <c r="D21" s="64">
        <v>23</v>
      </c>
      <c r="E21" s="23" t="s">
        <v>17</v>
      </c>
      <c r="F21" s="64">
        <v>4</v>
      </c>
      <c r="G21" s="23">
        <v>279</v>
      </c>
      <c r="H21" s="23"/>
      <c r="I21" s="23">
        <v>12</v>
      </c>
      <c r="J21" s="60">
        <f t="shared" si="0"/>
        <v>48.52173913043478</v>
      </c>
      <c r="K21" s="56"/>
      <c r="L21" s="27" t="s">
        <v>42</v>
      </c>
      <c r="M21" s="11"/>
    </row>
    <row r="22" spans="1:13" ht="21" customHeight="1">
      <c r="A22" s="23">
        <v>8</v>
      </c>
      <c r="B22" s="27" t="s">
        <v>51</v>
      </c>
      <c r="C22" s="64">
        <v>2015</v>
      </c>
      <c r="D22" s="64">
        <v>25</v>
      </c>
      <c r="E22" s="23" t="s">
        <v>17</v>
      </c>
      <c r="F22" s="64">
        <v>4</v>
      </c>
      <c r="G22" s="23">
        <v>201</v>
      </c>
      <c r="H22" s="23"/>
      <c r="I22" s="23">
        <v>12</v>
      </c>
      <c r="J22" s="60">
        <f t="shared" si="0"/>
        <v>32.16</v>
      </c>
      <c r="K22" s="56"/>
      <c r="L22" s="27" t="s">
        <v>44</v>
      </c>
      <c r="M22" s="11"/>
    </row>
    <row r="23" spans="1:13" ht="21" customHeight="1">
      <c r="A23" s="146" t="s">
        <v>148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3"/>
      <c r="M23" s="11"/>
    </row>
    <row r="24" spans="1:13" ht="25.5" customHeight="1">
      <c r="A24" s="24">
        <v>1</v>
      </c>
      <c r="B24" s="27" t="s">
        <v>48</v>
      </c>
      <c r="C24" s="64">
        <v>2012</v>
      </c>
      <c r="D24" s="64">
        <v>44</v>
      </c>
      <c r="E24" s="23" t="s">
        <v>17</v>
      </c>
      <c r="F24" s="70">
        <v>6</v>
      </c>
      <c r="G24" s="23">
        <v>285</v>
      </c>
      <c r="H24" s="23"/>
      <c r="I24" s="23">
        <v>12</v>
      </c>
      <c r="J24" s="60">
        <f aca="true" t="shared" si="1" ref="J24:J31">(F24*G24)/D24</f>
        <v>38.86363636363637</v>
      </c>
      <c r="K24" s="56"/>
      <c r="L24" s="27" t="s">
        <v>42</v>
      </c>
      <c r="M24" s="11"/>
    </row>
    <row r="25" spans="1:13" ht="22.5" customHeight="1">
      <c r="A25" s="24">
        <v>2</v>
      </c>
      <c r="B25" s="27" t="s">
        <v>41</v>
      </c>
      <c r="C25" s="23">
        <v>2011</v>
      </c>
      <c r="D25" s="64">
        <v>46</v>
      </c>
      <c r="E25" s="23" t="s">
        <v>17</v>
      </c>
      <c r="F25" s="64">
        <v>8</v>
      </c>
      <c r="G25" s="23">
        <v>315</v>
      </c>
      <c r="H25" s="23"/>
      <c r="I25" s="23">
        <v>12</v>
      </c>
      <c r="J25" s="60">
        <f t="shared" si="1"/>
        <v>54.78260869565217</v>
      </c>
      <c r="K25" s="56"/>
      <c r="L25" s="27" t="s">
        <v>42</v>
      </c>
      <c r="M25" s="11"/>
    </row>
    <row r="26" spans="1:13" ht="22.5" customHeight="1">
      <c r="A26" s="24">
        <v>3</v>
      </c>
      <c r="B26" s="68" t="s">
        <v>65</v>
      </c>
      <c r="C26" s="64">
        <v>2011</v>
      </c>
      <c r="D26" s="64">
        <v>57.9</v>
      </c>
      <c r="E26" s="23" t="s">
        <v>17</v>
      </c>
      <c r="F26" s="64">
        <v>6</v>
      </c>
      <c r="G26" s="23">
        <v>207</v>
      </c>
      <c r="H26" s="23"/>
      <c r="I26" s="23">
        <v>12</v>
      </c>
      <c r="J26" s="60">
        <f t="shared" si="1"/>
        <v>21.45077720207254</v>
      </c>
      <c r="K26" s="56"/>
      <c r="L26" s="61" t="s">
        <v>47</v>
      </c>
      <c r="M26" s="11"/>
    </row>
    <row r="27" spans="1:13" ht="23.25" customHeight="1">
      <c r="A27" s="24">
        <v>4</v>
      </c>
      <c r="B27" s="68" t="s">
        <v>50</v>
      </c>
      <c r="C27" s="64">
        <v>2011</v>
      </c>
      <c r="D27" s="64">
        <v>38</v>
      </c>
      <c r="E27" s="23" t="s">
        <v>17</v>
      </c>
      <c r="F27" s="64">
        <v>6</v>
      </c>
      <c r="G27" s="23">
        <v>205</v>
      </c>
      <c r="H27" s="23"/>
      <c r="I27" s="23">
        <v>12</v>
      </c>
      <c r="J27" s="60">
        <f t="shared" si="1"/>
        <v>32.36842105263158</v>
      </c>
      <c r="K27" s="56"/>
      <c r="L27" s="61" t="s">
        <v>47</v>
      </c>
      <c r="M27" s="11"/>
    </row>
    <row r="28" spans="1:13" ht="23.25" customHeight="1">
      <c r="A28" s="24">
        <v>5</v>
      </c>
      <c r="B28" s="27" t="s">
        <v>55</v>
      </c>
      <c r="C28" s="64">
        <v>2011</v>
      </c>
      <c r="D28" s="64">
        <v>50</v>
      </c>
      <c r="E28" s="23" t="s">
        <v>17</v>
      </c>
      <c r="F28" s="64">
        <v>6</v>
      </c>
      <c r="G28" s="23">
        <v>318</v>
      </c>
      <c r="H28" s="23"/>
      <c r="I28" s="23">
        <v>12</v>
      </c>
      <c r="J28" s="60">
        <f t="shared" si="1"/>
        <v>38.16</v>
      </c>
      <c r="K28" s="23"/>
      <c r="L28" s="27" t="s">
        <v>42</v>
      </c>
      <c r="M28" s="11"/>
    </row>
    <row r="29" spans="1:13" ht="23.25" customHeight="1">
      <c r="A29" s="24">
        <v>6</v>
      </c>
      <c r="B29" s="27" t="s">
        <v>57</v>
      </c>
      <c r="C29" s="78">
        <v>2012</v>
      </c>
      <c r="D29" s="78">
        <v>53</v>
      </c>
      <c r="E29" s="55" t="s">
        <v>17</v>
      </c>
      <c r="F29" s="79">
        <v>8</v>
      </c>
      <c r="G29" s="55">
        <v>197</v>
      </c>
      <c r="H29" s="55"/>
      <c r="I29" s="55">
        <v>12</v>
      </c>
      <c r="J29" s="80">
        <f t="shared" si="1"/>
        <v>29.735849056603772</v>
      </c>
      <c r="K29" s="23"/>
      <c r="L29" s="27" t="s">
        <v>42</v>
      </c>
      <c r="M29" s="11"/>
    </row>
    <row r="30" spans="1:13" ht="23.25" customHeight="1">
      <c r="A30" s="24">
        <v>7</v>
      </c>
      <c r="B30" s="68" t="s">
        <v>56</v>
      </c>
      <c r="C30" s="23">
        <v>2012</v>
      </c>
      <c r="D30" s="64">
        <v>63</v>
      </c>
      <c r="E30" s="23" t="s">
        <v>17</v>
      </c>
      <c r="F30" s="64">
        <v>8</v>
      </c>
      <c r="G30" s="23">
        <v>249</v>
      </c>
      <c r="H30" s="23"/>
      <c r="I30" s="23">
        <v>12</v>
      </c>
      <c r="J30" s="60">
        <f t="shared" si="1"/>
        <v>31.61904761904762</v>
      </c>
      <c r="K30" s="23"/>
      <c r="L30" s="61" t="s">
        <v>47</v>
      </c>
      <c r="M30" s="11"/>
    </row>
    <row r="31" spans="1:13" ht="23.25" customHeight="1">
      <c r="A31" s="24">
        <v>8</v>
      </c>
      <c r="B31" s="62" t="s">
        <v>20</v>
      </c>
      <c r="C31" s="63">
        <v>2010</v>
      </c>
      <c r="D31" s="63">
        <v>52</v>
      </c>
      <c r="E31" s="23" t="s">
        <v>21</v>
      </c>
      <c r="F31" s="64">
        <v>12</v>
      </c>
      <c r="G31" s="23">
        <v>222</v>
      </c>
      <c r="H31" s="23"/>
      <c r="I31" s="23">
        <v>12</v>
      </c>
      <c r="J31" s="60">
        <f t="shared" si="1"/>
        <v>51.23076923076923</v>
      </c>
      <c r="K31" s="23" t="s">
        <v>22</v>
      </c>
      <c r="L31" s="61" t="s">
        <v>18</v>
      </c>
      <c r="M31" s="11"/>
    </row>
    <row r="32" spans="1:13" ht="22.5" customHeight="1">
      <c r="A32" s="146" t="s">
        <v>149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3"/>
      <c r="M32" s="11"/>
    </row>
    <row r="33" spans="1:13" ht="22.5" customHeight="1">
      <c r="A33" s="23">
        <v>1</v>
      </c>
      <c r="B33" s="57" t="s">
        <v>16</v>
      </c>
      <c r="C33" s="58">
        <v>2013</v>
      </c>
      <c r="D33" s="58">
        <v>33.5</v>
      </c>
      <c r="E33" s="56" t="s">
        <v>17</v>
      </c>
      <c r="F33" s="59">
        <v>6</v>
      </c>
      <c r="G33" s="23">
        <v>319</v>
      </c>
      <c r="H33" s="23"/>
      <c r="I33" s="23">
        <v>12</v>
      </c>
      <c r="J33" s="60">
        <f aca="true" t="shared" si="2" ref="J33:J40">(F33*G33)/D33</f>
        <v>57.134328358208954</v>
      </c>
      <c r="K33" s="56"/>
      <c r="L33" s="61" t="s">
        <v>18</v>
      </c>
      <c r="M33" s="11"/>
    </row>
    <row r="34" spans="1:13" ht="22.5" customHeight="1">
      <c r="A34" s="24">
        <v>2</v>
      </c>
      <c r="B34" s="72" t="s">
        <v>67</v>
      </c>
      <c r="C34" s="59">
        <v>2010</v>
      </c>
      <c r="D34" s="59">
        <v>55</v>
      </c>
      <c r="E34" s="56" t="s">
        <v>17</v>
      </c>
      <c r="F34" s="59">
        <v>6</v>
      </c>
      <c r="G34" s="23">
        <v>223</v>
      </c>
      <c r="H34" s="23"/>
      <c r="I34" s="23">
        <v>12</v>
      </c>
      <c r="J34" s="60">
        <f t="shared" si="2"/>
        <v>24.327272727272728</v>
      </c>
      <c r="K34" s="56" t="s">
        <v>25</v>
      </c>
      <c r="L34" s="61" t="s">
        <v>47</v>
      </c>
      <c r="M34" s="11"/>
    </row>
    <row r="35" spans="1:13" ht="22.5" customHeight="1">
      <c r="A35" s="24">
        <v>3</v>
      </c>
      <c r="B35" s="73" t="s">
        <v>82</v>
      </c>
      <c r="C35" s="56">
        <v>2007</v>
      </c>
      <c r="D35" s="56">
        <v>47</v>
      </c>
      <c r="E35" s="56" t="s">
        <v>17</v>
      </c>
      <c r="F35" s="56">
        <v>6</v>
      </c>
      <c r="G35" s="23">
        <v>305</v>
      </c>
      <c r="H35" s="23"/>
      <c r="I35" s="23">
        <v>12</v>
      </c>
      <c r="J35" s="60">
        <f t="shared" si="2"/>
        <v>38.93617021276596</v>
      </c>
      <c r="K35" s="23"/>
      <c r="L35" s="27" t="s">
        <v>42</v>
      </c>
      <c r="M35" s="11"/>
    </row>
    <row r="36" spans="1:13" ht="22.5" customHeight="1">
      <c r="A36" s="24">
        <v>4</v>
      </c>
      <c r="B36" s="67" t="s">
        <v>80</v>
      </c>
      <c r="C36" s="56">
        <v>2007</v>
      </c>
      <c r="D36" s="56">
        <v>52</v>
      </c>
      <c r="E36" s="56" t="s">
        <v>81</v>
      </c>
      <c r="F36" s="56">
        <v>12</v>
      </c>
      <c r="G36" s="23">
        <v>205</v>
      </c>
      <c r="H36" s="23"/>
      <c r="I36" s="23">
        <v>12</v>
      </c>
      <c r="J36" s="60">
        <f t="shared" si="2"/>
        <v>47.30769230769231</v>
      </c>
      <c r="K36" s="23"/>
      <c r="L36" s="61" t="s">
        <v>47</v>
      </c>
      <c r="M36" s="11"/>
    </row>
    <row r="37" spans="1:13" ht="22.5" customHeight="1">
      <c r="A37" s="24">
        <v>5</v>
      </c>
      <c r="B37" s="57" t="s">
        <v>83</v>
      </c>
      <c r="C37" s="58">
        <v>2007</v>
      </c>
      <c r="D37" s="58">
        <v>58</v>
      </c>
      <c r="E37" s="58" t="s">
        <v>17</v>
      </c>
      <c r="F37" s="56">
        <v>10</v>
      </c>
      <c r="G37" s="23">
        <v>217</v>
      </c>
      <c r="H37" s="23"/>
      <c r="I37" s="23">
        <v>12</v>
      </c>
      <c r="J37" s="60">
        <f t="shared" si="2"/>
        <v>37.41379310344828</v>
      </c>
      <c r="K37" s="23"/>
      <c r="L37" s="61" t="s">
        <v>44</v>
      </c>
      <c r="M37" s="11"/>
    </row>
    <row r="38" spans="1:13" ht="22.5" customHeight="1">
      <c r="A38" s="24">
        <v>6</v>
      </c>
      <c r="B38" s="57" t="s">
        <v>97</v>
      </c>
      <c r="C38" s="58">
        <v>2006</v>
      </c>
      <c r="D38" s="58">
        <v>99</v>
      </c>
      <c r="E38" s="58">
        <v>1</v>
      </c>
      <c r="F38" s="59">
        <v>20</v>
      </c>
      <c r="G38" s="23">
        <v>120</v>
      </c>
      <c r="H38" s="23"/>
      <c r="I38" s="23">
        <v>12</v>
      </c>
      <c r="J38" s="60">
        <f t="shared" si="2"/>
        <v>24.242424242424242</v>
      </c>
      <c r="K38" s="23"/>
      <c r="L38" s="81" t="s">
        <v>44</v>
      </c>
      <c r="M38" s="11"/>
    </row>
    <row r="39" spans="1:13" ht="22.5" customHeight="1">
      <c r="A39" s="23">
        <v>7</v>
      </c>
      <c r="B39" s="62" t="s">
        <v>37</v>
      </c>
      <c r="C39" s="63">
        <v>2009</v>
      </c>
      <c r="D39" s="63">
        <v>53</v>
      </c>
      <c r="E39" s="23" t="s">
        <v>17</v>
      </c>
      <c r="F39" s="64">
        <v>8</v>
      </c>
      <c r="G39" s="23">
        <v>226</v>
      </c>
      <c r="H39" s="23"/>
      <c r="I39" s="23">
        <v>12</v>
      </c>
      <c r="J39" s="60">
        <f t="shared" si="2"/>
        <v>34.113207547169814</v>
      </c>
      <c r="K39" s="23" t="s">
        <v>25</v>
      </c>
      <c r="L39" s="61" t="s">
        <v>35</v>
      </c>
      <c r="M39" s="11"/>
    </row>
    <row r="40" spans="1:13" ht="22.5" customHeight="1">
      <c r="A40" s="23">
        <v>8</v>
      </c>
      <c r="B40" s="71"/>
      <c r="C40" s="23">
        <v>2010</v>
      </c>
      <c r="D40" s="23">
        <v>50.6</v>
      </c>
      <c r="E40" s="23" t="s">
        <v>17</v>
      </c>
      <c r="F40" s="23">
        <v>8</v>
      </c>
      <c r="G40" s="23"/>
      <c r="H40" s="23"/>
      <c r="I40" s="23">
        <v>12</v>
      </c>
      <c r="J40" s="60">
        <f t="shared" si="2"/>
        <v>0</v>
      </c>
      <c r="K40" s="23"/>
      <c r="L40" s="61" t="s">
        <v>47</v>
      </c>
      <c r="M40" s="11"/>
    </row>
    <row r="41" spans="1:13" ht="22.5" customHeight="1">
      <c r="A41" s="158" t="s">
        <v>150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60"/>
      <c r="M41" s="10"/>
    </row>
    <row r="42" spans="1:13" ht="23.25" customHeight="1">
      <c r="A42" s="24">
        <v>1</v>
      </c>
      <c r="B42" s="27" t="s">
        <v>59</v>
      </c>
      <c r="C42" s="64">
        <v>2010</v>
      </c>
      <c r="D42" s="64">
        <v>34</v>
      </c>
      <c r="E42" s="23" t="s">
        <v>17</v>
      </c>
      <c r="F42" s="64">
        <v>6</v>
      </c>
      <c r="G42" s="23">
        <v>306</v>
      </c>
      <c r="H42" s="23"/>
      <c r="I42" s="23">
        <v>12</v>
      </c>
      <c r="J42" s="60">
        <f aca="true" t="shared" si="3" ref="J42:J49">(F42*G42)/D42</f>
        <v>54</v>
      </c>
      <c r="K42" s="23" t="s">
        <v>25</v>
      </c>
      <c r="L42" s="27" t="s">
        <v>42</v>
      </c>
      <c r="M42" s="11"/>
    </row>
    <row r="43" spans="1:13" ht="23.25" customHeight="1">
      <c r="A43" s="24">
        <v>2</v>
      </c>
      <c r="B43" s="71" t="s">
        <v>61</v>
      </c>
      <c r="C43" s="23">
        <v>2010</v>
      </c>
      <c r="D43" s="23">
        <v>37.7</v>
      </c>
      <c r="E43" s="23" t="s">
        <v>17</v>
      </c>
      <c r="F43" s="23">
        <v>8</v>
      </c>
      <c r="G43" s="23">
        <v>100</v>
      </c>
      <c r="H43" s="23"/>
      <c r="I43" s="23">
        <v>12</v>
      </c>
      <c r="J43" s="60">
        <f t="shared" si="3"/>
        <v>21.22015915119363</v>
      </c>
      <c r="K43" s="23" t="s">
        <v>25</v>
      </c>
      <c r="L43" s="61" t="s">
        <v>47</v>
      </c>
      <c r="M43" s="11"/>
    </row>
    <row r="44" spans="1:13" ht="23.25" customHeight="1">
      <c r="A44" s="24">
        <v>3</v>
      </c>
      <c r="B44" s="27" t="s">
        <v>120</v>
      </c>
      <c r="C44" s="63">
        <v>2009</v>
      </c>
      <c r="D44" s="63">
        <v>48</v>
      </c>
      <c r="E44" s="23" t="s">
        <v>17</v>
      </c>
      <c r="F44" s="64">
        <v>6</v>
      </c>
      <c r="G44" s="23"/>
      <c r="H44" s="23"/>
      <c r="I44" s="23">
        <v>12</v>
      </c>
      <c r="J44" s="60">
        <f t="shared" si="3"/>
        <v>0</v>
      </c>
      <c r="K44" s="23" t="s">
        <v>25</v>
      </c>
      <c r="L44" s="61" t="s">
        <v>35</v>
      </c>
      <c r="M44" s="11"/>
    </row>
    <row r="45" spans="1:13" ht="23.25" customHeight="1">
      <c r="A45" s="24">
        <v>4</v>
      </c>
      <c r="B45" s="62" t="s">
        <v>121</v>
      </c>
      <c r="C45" s="64">
        <v>2009</v>
      </c>
      <c r="D45" s="64">
        <v>45.6</v>
      </c>
      <c r="E45" s="23" t="s">
        <v>17</v>
      </c>
      <c r="F45" s="64">
        <v>8</v>
      </c>
      <c r="G45" s="23"/>
      <c r="H45" s="23"/>
      <c r="I45" s="23">
        <v>12</v>
      </c>
      <c r="J45" s="60">
        <f t="shared" si="3"/>
        <v>0</v>
      </c>
      <c r="K45" s="23"/>
      <c r="L45" s="61" t="s">
        <v>47</v>
      </c>
      <c r="M45" s="11"/>
    </row>
    <row r="46" spans="1:13" ht="21" customHeight="1">
      <c r="A46" s="24">
        <v>5</v>
      </c>
      <c r="B46" s="62" t="s">
        <v>19</v>
      </c>
      <c r="C46" s="63">
        <v>2013</v>
      </c>
      <c r="D46" s="63">
        <v>46.5</v>
      </c>
      <c r="E46" s="63" t="s">
        <v>17</v>
      </c>
      <c r="F46" s="64">
        <v>6</v>
      </c>
      <c r="G46" s="23">
        <v>235</v>
      </c>
      <c r="H46" s="23"/>
      <c r="I46" s="23">
        <v>12</v>
      </c>
      <c r="J46" s="60">
        <f t="shared" si="3"/>
        <v>30.322580645161292</v>
      </c>
      <c r="K46" s="23"/>
      <c r="L46" s="61" t="s">
        <v>18</v>
      </c>
      <c r="M46" s="11"/>
    </row>
    <row r="47" spans="1:13" ht="25.5" customHeight="1">
      <c r="A47" s="24">
        <v>6</v>
      </c>
      <c r="B47" s="62" t="s">
        <v>122</v>
      </c>
      <c r="C47" s="64">
        <v>2009</v>
      </c>
      <c r="D47" s="64">
        <v>36.2</v>
      </c>
      <c r="E47" s="23" t="s">
        <v>17</v>
      </c>
      <c r="F47" s="70">
        <v>8</v>
      </c>
      <c r="G47" s="23"/>
      <c r="H47" s="23"/>
      <c r="I47" s="23">
        <v>12</v>
      </c>
      <c r="J47" s="60">
        <f t="shared" si="3"/>
        <v>0</v>
      </c>
      <c r="K47" s="23" t="s">
        <v>25</v>
      </c>
      <c r="L47" s="61" t="s">
        <v>47</v>
      </c>
      <c r="M47" s="11"/>
    </row>
    <row r="48" spans="1:13" ht="25.5" customHeight="1">
      <c r="A48" s="23">
        <v>7</v>
      </c>
      <c r="B48" s="71" t="s">
        <v>123</v>
      </c>
      <c r="C48" s="23">
        <v>2010</v>
      </c>
      <c r="D48" s="23">
        <v>42.5</v>
      </c>
      <c r="E48" s="23" t="s">
        <v>17</v>
      </c>
      <c r="F48" s="64">
        <v>8</v>
      </c>
      <c r="G48" s="23"/>
      <c r="H48" s="23"/>
      <c r="I48" s="23">
        <v>12</v>
      </c>
      <c r="J48" s="60">
        <f t="shared" si="3"/>
        <v>0</v>
      </c>
      <c r="K48" s="23"/>
      <c r="L48" s="61" t="s">
        <v>47</v>
      </c>
      <c r="M48" s="11"/>
    </row>
    <row r="49" spans="1:13" ht="25.5" customHeight="1">
      <c r="A49" s="23">
        <v>8</v>
      </c>
      <c r="B49" s="71" t="s">
        <v>60</v>
      </c>
      <c r="C49" s="23">
        <v>2009</v>
      </c>
      <c r="D49" s="23">
        <v>47.4</v>
      </c>
      <c r="E49" s="23" t="s">
        <v>17</v>
      </c>
      <c r="F49" s="23">
        <v>8</v>
      </c>
      <c r="G49" s="23">
        <v>238</v>
      </c>
      <c r="H49" s="23"/>
      <c r="I49" s="23">
        <v>12</v>
      </c>
      <c r="J49" s="60">
        <f t="shared" si="3"/>
        <v>40.16877637130802</v>
      </c>
      <c r="K49" s="23"/>
      <c r="L49" s="61" t="s">
        <v>47</v>
      </c>
      <c r="M49" s="11"/>
    </row>
    <row r="50" spans="1:13" ht="22.5" customHeight="1">
      <c r="A50" s="146" t="s">
        <v>151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3"/>
      <c r="M50" s="11"/>
    </row>
    <row r="51" spans="1:13" ht="23.25" customHeight="1">
      <c r="A51" s="24">
        <v>1</v>
      </c>
      <c r="B51" s="27" t="s">
        <v>69</v>
      </c>
      <c r="C51" s="64">
        <v>2008</v>
      </c>
      <c r="D51" s="64">
        <v>60</v>
      </c>
      <c r="E51" s="23" t="s">
        <v>24</v>
      </c>
      <c r="F51" s="64">
        <v>16</v>
      </c>
      <c r="G51" s="23">
        <v>253</v>
      </c>
      <c r="H51" s="23"/>
      <c r="I51" s="23">
        <v>12</v>
      </c>
      <c r="J51" s="60">
        <f>(F51*G51)/D51</f>
        <v>67.46666666666667</v>
      </c>
      <c r="K51" s="23">
        <v>1</v>
      </c>
      <c r="L51" s="61" t="s">
        <v>70</v>
      </c>
      <c r="M51" s="11"/>
    </row>
    <row r="52" spans="1:13" ht="23.25" customHeight="1">
      <c r="A52" s="24">
        <v>2</v>
      </c>
      <c r="B52" s="27" t="s">
        <v>85</v>
      </c>
      <c r="C52" s="64">
        <v>2006</v>
      </c>
      <c r="D52" s="23">
        <v>62</v>
      </c>
      <c r="E52" s="23" t="s">
        <v>17</v>
      </c>
      <c r="F52" s="23">
        <v>14</v>
      </c>
      <c r="G52" s="23">
        <v>287</v>
      </c>
      <c r="H52" s="23"/>
      <c r="I52" s="23">
        <v>12</v>
      </c>
      <c r="J52" s="60">
        <f>(F65*G52)/D65</f>
        <v>61.815384615384616</v>
      </c>
      <c r="K52" s="23">
        <v>2</v>
      </c>
      <c r="L52" s="27" t="s">
        <v>42</v>
      </c>
      <c r="M52" s="11"/>
    </row>
    <row r="53" spans="1:13" ht="23.25" customHeight="1">
      <c r="A53" s="24">
        <v>3</v>
      </c>
      <c r="B53" s="62" t="s">
        <v>23</v>
      </c>
      <c r="C53" s="64">
        <v>2008</v>
      </c>
      <c r="D53" s="64">
        <v>69.8</v>
      </c>
      <c r="E53" s="23" t="s">
        <v>24</v>
      </c>
      <c r="F53" s="64">
        <v>16</v>
      </c>
      <c r="G53" s="23">
        <v>260</v>
      </c>
      <c r="H53" s="23"/>
      <c r="I53" s="23">
        <v>12</v>
      </c>
      <c r="J53" s="60">
        <f aca="true" t="shared" si="4" ref="J53:J58">(F53*G53)/D53</f>
        <v>59.598853868194844</v>
      </c>
      <c r="K53" s="23">
        <v>3</v>
      </c>
      <c r="L53" s="61" t="s">
        <v>18</v>
      </c>
      <c r="M53" s="11"/>
    </row>
    <row r="54" spans="1:13" ht="23.25" customHeight="1">
      <c r="A54" s="24">
        <v>4</v>
      </c>
      <c r="B54" s="27" t="s">
        <v>71</v>
      </c>
      <c r="C54" s="23">
        <v>2008</v>
      </c>
      <c r="D54" s="23">
        <v>63</v>
      </c>
      <c r="E54" s="23" t="s">
        <v>17</v>
      </c>
      <c r="F54" s="23">
        <v>12</v>
      </c>
      <c r="G54" s="23">
        <v>270</v>
      </c>
      <c r="H54" s="23"/>
      <c r="I54" s="23">
        <v>12</v>
      </c>
      <c r="J54" s="60">
        <f t="shared" si="4"/>
        <v>51.42857142857143</v>
      </c>
      <c r="K54" s="23">
        <v>4</v>
      </c>
      <c r="L54" s="77" t="s">
        <v>42</v>
      </c>
      <c r="M54" s="11"/>
    </row>
    <row r="55" spans="1:13" ht="23.25" customHeight="1">
      <c r="A55" s="24">
        <v>5</v>
      </c>
      <c r="B55" s="62" t="s">
        <v>72</v>
      </c>
      <c r="C55" s="63">
        <v>2008</v>
      </c>
      <c r="D55" s="63">
        <v>62</v>
      </c>
      <c r="E55" s="23" t="s">
        <v>17</v>
      </c>
      <c r="F55" s="64">
        <v>14</v>
      </c>
      <c r="G55" s="23">
        <v>227</v>
      </c>
      <c r="H55" s="23"/>
      <c r="I55" s="23">
        <v>12</v>
      </c>
      <c r="J55" s="60">
        <f t="shared" si="4"/>
        <v>51.25806451612903</v>
      </c>
      <c r="K55" s="23">
        <v>5</v>
      </c>
      <c r="L55" s="61" t="s">
        <v>44</v>
      </c>
      <c r="M55" s="11"/>
    </row>
    <row r="56" spans="1:13" ht="23.25" customHeight="1">
      <c r="A56" s="24">
        <v>6</v>
      </c>
      <c r="B56" s="62" t="s">
        <v>74</v>
      </c>
      <c r="C56" s="64">
        <v>2008</v>
      </c>
      <c r="D56" s="64">
        <v>60.5</v>
      </c>
      <c r="E56" s="23" t="s">
        <v>17</v>
      </c>
      <c r="F56" s="70">
        <v>14</v>
      </c>
      <c r="G56" s="23">
        <v>211</v>
      </c>
      <c r="H56" s="23"/>
      <c r="I56" s="23">
        <v>12</v>
      </c>
      <c r="J56" s="60">
        <f t="shared" si="4"/>
        <v>48.82644628099174</v>
      </c>
      <c r="K56" s="23">
        <v>6</v>
      </c>
      <c r="L56" s="61" t="s">
        <v>47</v>
      </c>
      <c r="M56" s="11"/>
    </row>
    <row r="57" spans="1:13" ht="23.25" customHeight="1">
      <c r="A57" s="24">
        <v>7</v>
      </c>
      <c r="B57" s="62" t="s">
        <v>94</v>
      </c>
      <c r="C57" s="63">
        <v>2007</v>
      </c>
      <c r="D57" s="63">
        <v>68</v>
      </c>
      <c r="E57" s="23" t="s">
        <v>81</v>
      </c>
      <c r="F57" s="23">
        <v>14</v>
      </c>
      <c r="G57" s="23">
        <v>228</v>
      </c>
      <c r="H57" s="23"/>
      <c r="I57" s="23">
        <v>12</v>
      </c>
      <c r="J57" s="60">
        <f t="shared" si="4"/>
        <v>46.94117647058823</v>
      </c>
      <c r="K57" s="23">
        <v>7</v>
      </c>
      <c r="L57" s="61" t="s">
        <v>44</v>
      </c>
      <c r="M57" s="11"/>
    </row>
    <row r="58" spans="1:13" ht="23.25" customHeight="1">
      <c r="A58" s="24">
        <v>8</v>
      </c>
      <c r="B58" s="68" t="s">
        <v>75</v>
      </c>
      <c r="C58" s="64">
        <v>2008</v>
      </c>
      <c r="D58" s="64">
        <v>68</v>
      </c>
      <c r="E58" s="23" t="s">
        <v>17</v>
      </c>
      <c r="F58" s="64">
        <v>12</v>
      </c>
      <c r="G58" s="23">
        <v>242</v>
      </c>
      <c r="H58" s="23"/>
      <c r="I58" s="23">
        <v>12</v>
      </c>
      <c r="J58" s="60">
        <f t="shared" si="4"/>
        <v>42.705882352941174</v>
      </c>
      <c r="K58" s="23">
        <v>8</v>
      </c>
      <c r="L58" s="61" t="s">
        <v>47</v>
      </c>
      <c r="M58" s="11"/>
    </row>
    <row r="59" spans="1:13" ht="22.5" customHeight="1">
      <c r="A59" s="146" t="s">
        <v>152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3"/>
      <c r="M59" s="11"/>
    </row>
    <row r="60" spans="1:13" ht="23.25" customHeight="1">
      <c r="A60" s="23">
        <v>1</v>
      </c>
      <c r="B60" s="62" t="s">
        <v>26</v>
      </c>
      <c r="C60" s="63">
        <v>2008</v>
      </c>
      <c r="D60" s="63">
        <v>97</v>
      </c>
      <c r="E60" s="63">
        <v>3</v>
      </c>
      <c r="F60" s="64">
        <v>16</v>
      </c>
      <c r="G60" s="23">
        <v>241</v>
      </c>
      <c r="H60" s="23"/>
      <c r="I60" s="23">
        <v>12</v>
      </c>
      <c r="J60" s="60">
        <f aca="true" t="shared" si="5" ref="J60:J67">(F60*G60)/D60</f>
        <v>39.75257731958763</v>
      </c>
      <c r="K60" s="23"/>
      <c r="L60" s="61" t="s">
        <v>18</v>
      </c>
      <c r="M60" s="11"/>
    </row>
    <row r="61" spans="1:13" ht="23.25" customHeight="1">
      <c r="A61" s="23">
        <v>2</v>
      </c>
      <c r="B61" s="27" t="s">
        <v>91</v>
      </c>
      <c r="C61" s="64">
        <v>2007</v>
      </c>
      <c r="D61" s="64">
        <v>53.6</v>
      </c>
      <c r="E61" s="23" t="s">
        <v>17</v>
      </c>
      <c r="F61" s="64">
        <v>14</v>
      </c>
      <c r="G61" s="23">
        <v>110</v>
      </c>
      <c r="H61" s="23"/>
      <c r="I61" s="23">
        <v>12</v>
      </c>
      <c r="J61" s="60">
        <f t="shared" si="5"/>
        <v>28.73134328358209</v>
      </c>
      <c r="K61" s="23"/>
      <c r="L61" s="61" t="s">
        <v>47</v>
      </c>
      <c r="M61" s="11"/>
    </row>
    <row r="62" spans="1:13" ht="23.25" customHeight="1">
      <c r="A62" s="23">
        <v>3</v>
      </c>
      <c r="B62" s="27" t="s">
        <v>90</v>
      </c>
      <c r="C62" s="64">
        <v>2007</v>
      </c>
      <c r="D62" s="64">
        <v>62.5</v>
      </c>
      <c r="E62" s="23" t="s">
        <v>17</v>
      </c>
      <c r="F62" s="64">
        <v>14</v>
      </c>
      <c r="G62" s="23">
        <v>247</v>
      </c>
      <c r="H62" s="23"/>
      <c r="I62" s="23">
        <v>12</v>
      </c>
      <c r="J62" s="60">
        <f t="shared" si="5"/>
        <v>55.328</v>
      </c>
      <c r="K62" s="23" t="s">
        <v>25</v>
      </c>
      <c r="L62" s="61" t="s">
        <v>47</v>
      </c>
      <c r="M62" s="11"/>
    </row>
    <row r="63" spans="1:13" ht="23.25" customHeight="1">
      <c r="A63" s="23">
        <v>4</v>
      </c>
      <c r="B63" s="27" t="s">
        <v>86</v>
      </c>
      <c r="C63" s="64">
        <v>2006</v>
      </c>
      <c r="D63" s="23">
        <v>60</v>
      </c>
      <c r="E63" s="23" t="s">
        <v>17</v>
      </c>
      <c r="F63" s="23">
        <v>14</v>
      </c>
      <c r="G63" s="23">
        <v>282</v>
      </c>
      <c r="H63" s="23"/>
      <c r="I63" s="23">
        <v>12</v>
      </c>
      <c r="J63" s="60">
        <f t="shared" si="5"/>
        <v>65.8</v>
      </c>
      <c r="K63" s="23"/>
      <c r="L63" s="27" t="s">
        <v>42</v>
      </c>
      <c r="M63" s="11"/>
    </row>
    <row r="64" spans="1:13" ht="25.5" customHeight="1">
      <c r="A64" s="23">
        <v>5</v>
      </c>
      <c r="B64" s="62" t="s">
        <v>87</v>
      </c>
      <c r="C64" s="63">
        <v>2007</v>
      </c>
      <c r="D64" s="63">
        <v>57.3</v>
      </c>
      <c r="E64" s="63" t="s">
        <v>88</v>
      </c>
      <c r="F64" s="23">
        <v>14</v>
      </c>
      <c r="G64" s="23">
        <v>233</v>
      </c>
      <c r="H64" s="23"/>
      <c r="I64" s="23">
        <v>12</v>
      </c>
      <c r="J64" s="60">
        <f t="shared" si="5"/>
        <v>56.92844677137871</v>
      </c>
      <c r="K64" s="23"/>
      <c r="L64" s="61" t="s">
        <v>44</v>
      </c>
      <c r="M64" s="11"/>
    </row>
    <row r="65" spans="1:13" ht="25.5" customHeight="1">
      <c r="A65" s="23">
        <v>6</v>
      </c>
      <c r="B65" s="62" t="s">
        <v>95</v>
      </c>
      <c r="C65" s="63">
        <v>2007</v>
      </c>
      <c r="D65" s="63">
        <v>65</v>
      </c>
      <c r="E65" s="63" t="s">
        <v>24</v>
      </c>
      <c r="F65" s="23">
        <v>14</v>
      </c>
      <c r="G65" s="23">
        <v>213</v>
      </c>
      <c r="H65" s="23"/>
      <c r="I65" s="23">
        <v>12</v>
      </c>
      <c r="J65" s="60">
        <f t="shared" si="5"/>
        <v>45.87692307692308</v>
      </c>
      <c r="K65" s="23"/>
      <c r="L65" s="61" t="s">
        <v>44</v>
      </c>
      <c r="M65" s="11"/>
    </row>
    <row r="66" spans="1:13" ht="25.5" customHeight="1">
      <c r="A66" s="23">
        <v>7</v>
      </c>
      <c r="B66" s="27" t="s">
        <v>73</v>
      </c>
      <c r="C66" s="64">
        <v>2008</v>
      </c>
      <c r="D66" s="64">
        <v>61.5</v>
      </c>
      <c r="E66" s="23" t="s">
        <v>17</v>
      </c>
      <c r="F66" s="64">
        <v>12</v>
      </c>
      <c r="G66" s="23">
        <v>254</v>
      </c>
      <c r="H66" s="23"/>
      <c r="I66" s="23">
        <v>12</v>
      </c>
      <c r="J66" s="60">
        <f t="shared" si="5"/>
        <v>49.5609756097561</v>
      </c>
      <c r="K66" s="23"/>
      <c r="L66" s="61" t="s">
        <v>47</v>
      </c>
      <c r="M66" s="11"/>
    </row>
    <row r="67" spans="1:13" ht="25.5" customHeight="1">
      <c r="A67" s="23">
        <v>8</v>
      </c>
      <c r="B67" s="71" t="s">
        <v>89</v>
      </c>
      <c r="C67" s="64">
        <v>2007</v>
      </c>
      <c r="D67" s="23">
        <v>55</v>
      </c>
      <c r="E67" s="23" t="s">
        <v>17</v>
      </c>
      <c r="F67" s="23">
        <v>10</v>
      </c>
      <c r="G67" s="23">
        <v>311</v>
      </c>
      <c r="H67" s="23"/>
      <c r="I67" s="23">
        <v>12</v>
      </c>
      <c r="J67" s="60">
        <f t="shared" si="5"/>
        <v>56.54545454545455</v>
      </c>
      <c r="K67" s="23"/>
      <c r="L67" s="27" t="s">
        <v>42</v>
      </c>
      <c r="M67" s="11"/>
    </row>
    <row r="68" spans="1:13" ht="25.5" customHeight="1">
      <c r="A68" s="146" t="s">
        <v>153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3"/>
      <c r="M68" s="11"/>
    </row>
    <row r="69" spans="1:13" ht="25.5" customHeight="1">
      <c r="A69" s="23">
        <v>1</v>
      </c>
      <c r="B69" s="62" t="s">
        <v>27</v>
      </c>
      <c r="C69" s="64">
        <v>2005</v>
      </c>
      <c r="D69" s="64">
        <v>75.8</v>
      </c>
      <c r="E69" s="23">
        <v>2</v>
      </c>
      <c r="F69" s="64">
        <v>16</v>
      </c>
      <c r="G69" s="23">
        <v>243</v>
      </c>
      <c r="H69" s="23"/>
      <c r="I69" s="23">
        <v>12</v>
      </c>
      <c r="J69" s="60">
        <f aca="true" t="shared" si="6" ref="J69:J76">(F69*G69)/D69</f>
        <v>51.29287598944591</v>
      </c>
      <c r="K69" s="23" t="s">
        <v>25</v>
      </c>
      <c r="L69" s="82" t="s">
        <v>18</v>
      </c>
      <c r="M69" s="11"/>
    </row>
    <row r="70" spans="1:13" ht="25.5" customHeight="1">
      <c r="A70" s="23">
        <v>2</v>
      </c>
      <c r="B70" s="62" t="s">
        <v>99</v>
      </c>
      <c r="C70" s="63">
        <v>2006</v>
      </c>
      <c r="D70" s="63">
        <v>73</v>
      </c>
      <c r="E70" s="63">
        <v>2</v>
      </c>
      <c r="F70" s="23">
        <v>20</v>
      </c>
      <c r="G70" s="23">
        <v>288</v>
      </c>
      <c r="H70" s="23"/>
      <c r="I70" s="23">
        <v>12</v>
      </c>
      <c r="J70" s="60">
        <f t="shared" si="6"/>
        <v>78.9041095890411</v>
      </c>
      <c r="K70" s="23"/>
      <c r="L70" s="82" t="s">
        <v>44</v>
      </c>
      <c r="M70" s="11"/>
    </row>
    <row r="71" spans="1:13" ht="25.5" customHeight="1">
      <c r="A71" s="23">
        <v>3</v>
      </c>
      <c r="B71" s="62" t="s">
        <v>104</v>
      </c>
      <c r="C71" s="63">
        <v>2006</v>
      </c>
      <c r="D71" s="63">
        <v>106</v>
      </c>
      <c r="E71" s="63">
        <v>1</v>
      </c>
      <c r="F71" s="23">
        <v>20</v>
      </c>
      <c r="G71" s="83">
        <v>283</v>
      </c>
      <c r="H71" s="83"/>
      <c r="I71" s="23">
        <v>12</v>
      </c>
      <c r="J71" s="60">
        <f t="shared" si="6"/>
        <v>53.39622641509434</v>
      </c>
      <c r="K71" s="83"/>
      <c r="L71" s="82" t="s">
        <v>44</v>
      </c>
      <c r="M71" s="11"/>
    </row>
    <row r="72" spans="1:13" ht="25.5" customHeight="1">
      <c r="A72" s="23">
        <v>4</v>
      </c>
      <c r="B72" s="27" t="s">
        <v>93</v>
      </c>
      <c r="C72" s="64">
        <v>2005</v>
      </c>
      <c r="D72" s="64">
        <v>67.2</v>
      </c>
      <c r="E72" s="23">
        <v>1</v>
      </c>
      <c r="F72" s="64">
        <v>22</v>
      </c>
      <c r="G72" s="23">
        <v>303</v>
      </c>
      <c r="H72" s="23"/>
      <c r="I72" s="23">
        <v>12</v>
      </c>
      <c r="J72" s="60">
        <f t="shared" si="6"/>
        <v>99.19642857142857</v>
      </c>
      <c r="K72" s="23" t="s">
        <v>25</v>
      </c>
      <c r="L72" s="82" t="s">
        <v>47</v>
      </c>
      <c r="M72" s="11"/>
    </row>
    <row r="73" spans="1:13" ht="25.5" customHeight="1">
      <c r="A73" s="23">
        <v>5</v>
      </c>
      <c r="B73" s="62" t="s">
        <v>106</v>
      </c>
      <c r="C73" s="63">
        <v>2006</v>
      </c>
      <c r="D73" s="63">
        <v>138</v>
      </c>
      <c r="E73" s="63">
        <v>3</v>
      </c>
      <c r="F73" s="23">
        <v>20</v>
      </c>
      <c r="G73" s="83">
        <v>249</v>
      </c>
      <c r="H73" s="83"/>
      <c r="I73" s="23">
        <v>12</v>
      </c>
      <c r="J73" s="60">
        <f t="shared" si="6"/>
        <v>36.08695652173913</v>
      </c>
      <c r="K73" s="83"/>
      <c r="L73" s="82" t="s">
        <v>44</v>
      </c>
      <c r="M73" s="11"/>
    </row>
    <row r="74" spans="1:13" ht="25.5" customHeight="1">
      <c r="A74" s="23">
        <v>6</v>
      </c>
      <c r="B74" s="27" t="s">
        <v>105</v>
      </c>
      <c r="C74" s="64">
        <v>2006</v>
      </c>
      <c r="D74" s="64">
        <v>90</v>
      </c>
      <c r="E74" s="23" t="s">
        <v>17</v>
      </c>
      <c r="F74" s="64">
        <v>18</v>
      </c>
      <c r="G74" s="23">
        <v>206</v>
      </c>
      <c r="H74" s="23"/>
      <c r="I74" s="23">
        <v>12</v>
      </c>
      <c r="J74" s="60">
        <f t="shared" si="6"/>
        <v>41.2</v>
      </c>
      <c r="K74" s="23" t="s">
        <v>25</v>
      </c>
      <c r="L74" s="82" t="s">
        <v>47</v>
      </c>
      <c r="M74" s="11"/>
    </row>
    <row r="75" spans="1:13" ht="25.5" customHeight="1">
      <c r="A75" s="23">
        <v>7</v>
      </c>
      <c r="B75" s="62" t="s">
        <v>101</v>
      </c>
      <c r="C75" s="63">
        <v>2007</v>
      </c>
      <c r="D75" s="63">
        <v>75</v>
      </c>
      <c r="E75" s="63" t="s">
        <v>24</v>
      </c>
      <c r="F75" s="23">
        <v>20</v>
      </c>
      <c r="G75" s="23">
        <v>256</v>
      </c>
      <c r="H75" s="23"/>
      <c r="I75" s="23">
        <v>12</v>
      </c>
      <c r="J75" s="60">
        <f t="shared" si="6"/>
        <v>68.26666666666667</v>
      </c>
      <c r="K75" s="23"/>
      <c r="L75" s="82" t="s">
        <v>44</v>
      </c>
      <c r="M75" s="11"/>
    </row>
    <row r="76" spans="1:13" ht="25.5" customHeight="1">
      <c r="A76" s="23">
        <v>8</v>
      </c>
      <c r="B76" s="62" t="s">
        <v>124</v>
      </c>
      <c r="C76" s="63">
        <v>2007</v>
      </c>
      <c r="D76" s="63">
        <v>73</v>
      </c>
      <c r="E76" s="63" t="s">
        <v>24</v>
      </c>
      <c r="F76" s="23">
        <v>14</v>
      </c>
      <c r="G76" s="23"/>
      <c r="H76" s="23"/>
      <c r="I76" s="23">
        <v>12</v>
      </c>
      <c r="J76" s="60">
        <f t="shared" si="6"/>
        <v>0</v>
      </c>
      <c r="K76" s="23"/>
      <c r="L76" s="61" t="s">
        <v>44</v>
      </c>
      <c r="M76" s="11"/>
    </row>
    <row r="77" spans="1:13" ht="25.5" customHeight="1">
      <c r="A77" s="146" t="s">
        <v>154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3"/>
      <c r="M77" s="11"/>
    </row>
    <row r="78" spans="1:13" ht="25.5" customHeight="1">
      <c r="A78" s="23">
        <v>1</v>
      </c>
      <c r="B78" s="68" t="s">
        <v>77</v>
      </c>
      <c r="C78" s="64">
        <v>2008</v>
      </c>
      <c r="D78" s="64">
        <v>81.8</v>
      </c>
      <c r="E78" s="23" t="s">
        <v>17</v>
      </c>
      <c r="F78" s="70">
        <v>12</v>
      </c>
      <c r="G78" s="23"/>
      <c r="H78" s="23"/>
      <c r="I78" s="23">
        <v>12</v>
      </c>
      <c r="J78" s="60">
        <f aca="true" t="shared" si="7" ref="J78:J85">(F78*G78)/D78</f>
        <v>0</v>
      </c>
      <c r="K78" s="23"/>
      <c r="L78" s="61" t="s">
        <v>47</v>
      </c>
      <c r="M78" s="11"/>
    </row>
    <row r="79" spans="1:13" ht="25.5" customHeight="1">
      <c r="A79" s="23">
        <v>2</v>
      </c>
      <c r="B79" s="71" t="s">
        <v>76</v>
      </c>
      <c r="C79" s="23">
        <v>2010</v>
      </c>
      <c r="D79" s="23">
        <v>67.4</v>
      </c>
      <c r="E79" s="23" t="s">
        <v>17</v>
      </c>
      <c r="F79" s="23">
        <v>8</v>
      </c>
      <c r="G79" s="23"/>
      <c r="H79" s="23"/>
      <c r="I79" s="23">
        <v>12</v>
      </c>
      <c r="J79" s="60">
        <f t="shared" si="7"/>
        <v>0</v>
      </c>
      <c r="K79" s="23"/>
      <c r="L79" s="61" t="s">
        <v>47</v>
      </c>
      <c r="M79" s="11"/>
    </row>
    <row r="80" spans="1:13" ht="25.5" customHeight="1">
      <c r="A80" s="23">
        <v>3</v>
      </c>
      <c r="B80" s="27" t="s">
        <v>125</v>
      </c>
      <c r="C80" s="64">
        <v>2006</v>
      </c>
      <c r="D80" s="64">
        <v>64.2</v>
      </c>
      <c r="E80" s="23" t="s">
        <v>17</v>
      </c>
      <c r="F80" s="64">
        <v>16</v>
      </c>
      <c r="G80" s="23"/>
      <c r="H80" s="23"/>
      <c r="I80" s="23">
        <v>12</v>
      </c>
      <c r="J80" s="60">
        <f t="shared" si="7"/>
        <v>0</v>
      </c>
      <c r="K80" s="23"/>
      <c r="L80" s="61" t="s">
        <v>47</v>
      </c>
      <c r="M80" s="11"/>
    </row>
    <row r="81" spans="1:13" ht="25.5" customHeight="1">
      <c r="A81" s="23">
        <v>4</v>
      </c>
      <c r="B81" s="27" t="s">
        <v>102</v>
      </c>
      <c r="C81" s="64">
        <v>2007</v>
      </c>
      <c r="D81" s="64">
        <v>77.2</v>
      </c>
      <c r="E81" s="23" t="s">
        <v>17</v>
      </c>
      <c r="F81" s="64">
        <v>14</v>
      </c>
      <c r="G81" s="56"/>
      <c r="H81" s="56"/>
      <c r="I81" s="23">
        <v>12</v>
      </c>
      <c r="J81" s="60">
        <f t="shared" si="7"/>
        <v>0</v>
      </c>
      <c r="K81" s="84"/>
      <c r="L81" s="69" t="s">
        <v>47</v>
      </c>
      <c r="M81" s="11"/>
    </row>
    <row r="82" spans="1:13" ht="25.5" customHeight="1">
      <c r="A82" s="23">
        <v>5</v>
      </c>
      <c r="B82" s="27" t="s">
        <v>108</v>
      </c>
      <c r="C82" s="64">
        <v>2007</v>
      </c>
      <c r="D82" s="64">
        <v>85.4</v>
      </c>
      <c r="E82" s="23" t="s">
        <v>17</v>
      </c>
      <c r="F82" s="64">
        <v>12</v>
      </c>
      <c r="G82" s="23"/>
      <c r="H82" s="23"/>
      <c r="I82" s="23">
        <v>12</v>
      </c>
      <c r="J82" s="60">
        <f t="shared" si="7"/>
        <v>0</v>
      </c>
      <c r="K82" s="23"/>
      <c r="L82" s="69" t="s">
        <v>47</v>
      </c>
      <c r="M82" s="11"/>
    </row>
    <row r="83" spans="1:13" ht="25.5" customHeight="1">
      <c r="A83" s="23">
        <v>6</v>
      </c>
      <c r="B83" s="27" t="s">
        <v>107</v>
      </c>
      <c r="C83" s="64">
        <v>2006</v>
      </c>
      <c r="D83" s="64">
        <v>117.2</v>
      </c>
      <c r="E83" s="23" t="s">
        <v>17</v>
      </c>
      <c r="F83" s="64">
        <v>12</v>
      </c>
      <c r="G83" s="23"/>
      <c r="H83" s="23"/>
      <c r="I83" s="23">
        <v>12</v>
      </c>
      <c r="J83" s="60">
        <f t="shared" si="7"/>
        <v>0</v>
      </c>
      <c r="K83" s="23" t="s">
        <v>25</v>
      </c>
      <c r="L83" s="69" t="s">
        <v>47</v>
      </c>
      <c r="M83" s="11"/>
    </row>
    <row r="84" spans="1:13" ht="18" customHeight="1">
      <c r="A84" s="23">
        <v>7</v>
      </c>
      <c r="B84" s="71" t="s">
        <v>65</v>
      </c>
      <c r="C84" s="23">
        <v>2010</v>
      </c>
      <c r="D84" s="23">
        <v>57.9</v>
      </c>
      <c r="E84" s="23" t="s">
        <v>17</v>
      </c>
      <c r="F84" s="23">
        <v>8</v>
      </c>
      <c r="G84" s="85"/>
      <c r="H84" s="23"/>
      <c r="I84" s="23">
        <v>12</v>
      </c>
      <c r="J84" s="60">
        <f t="shared" si="7"/>
        <v>0</v>
      </c>
      <c r="K84" s="56"/>
      <c r="L84" s="61" t="s">
        <v>47</v>
      </c>
      <c r="M84" s="10"/>
    </row>
    <row r="85" spans="1:13" ht="18" customHeight="1">
      <c r="A85" s="23">
        <v>8</v>
      </c>
      <c r="B85" s="71" t="s">
        <v>64</v>
      </c>
      <c r="C85" s="23">
        <v>2010</v>
      </c>
      <c r="D85" s="23">
        <v>55</v>
      </c>
      <c r="E85" s="23" t="s">
        <v>17</v>
      </c>
      <c r="F85" s="23">
        <v>8</v>
      </c>
      <c r="G85" s="85"/>
      <c r="H85" s="23"/>
      <c r="I85" s="23">
        <v>12</v>
      </c>
      <c r="J85" s="60">
        <f t="shared" si="7"/>
        <v>0</v>
      </c>
      <c r="K85" s="56"/>
      <c r="L85" s="61" t="s">
        <v>47</v>
      </c>
      <c r="M85" s="10"/>
    </row>
    <row r="86" spans="1:12" ht="24" customHeight="1">
      <c r="A86" s="21"/>
      <c r="B86" s="16" t="s">
        <v>29</v>
      </c>
      <c r="C86" s="17"/>
      <c r="D86" s="17"/>
      <c r="E86" s="17" t="s">
        <v>30</v>
      </c>
      <c r="F86" s="17"/>
      <c r="G86" s="17"/>
      <c r="H86" s="17"/>
      <c r="I86" s="74"/>
      <c r="J86" s="74"/>
      <c r="K86" s="74"/>
      <c r="L86" s="74"/>
    </row>
    <row r="87" spans="1:12" ht="34.5" customHeight="1">
      <c r="A87" s="21"/>
      <c r="B87" s="18" t="s">
        <v>31</v>
      </c>
      <c r="C87" s="19"/>
      <c r="D87" s="19"/>
      <c r="E87" s="17" t="s">
        <v>32</v>
      </c>
      <c r="F87" s="18"/>
      <c r="G87" s="18"/>
      <c r="H87" s="18"/>
      <c r="I87" s="18"/>
      <c r="J87" s="18"/>
      <c r="K87" s="74"/>
      <c r="L87" s="74"/>
    </row>
    <row r="88" spans="1:13" ht="15" customHeight="1">
      <c r="A88" s="15"/>
      <c r="B88" s="7"/>
      <c r="C88" s="12"/>
      <c r="D88" s="12"/>
      <c r="E88" s="12"/>
      <c r="F88" s="20"/>
      <c r="G88" s="20"/>
      <c r="H88" s="20"/>
      <c r="I88" s="20"/>
      <c r="J88" s="20"/>
      <c r="K88" s="14"/>
      <c r="L88" s="10"/>
      <c r="M88" s="11"/>
    </row>
    <row r="89" spans="1:13" ht="18" customHeight="1">
      <c r="A89" s="7"/>
      <c r="B89" s="7"/>
      <c r="C89" s="10"/>
      <c r="D89" s="10"/>
      <c r="E89" s="10"/>
      <c r="F89" s="10"/>
      <c r="G89" s="10"/>
      <c r="H89" s="10"/>
      <c r="I89" s="10"/>
      <c r="J89" s="10"/>
      <c r="K89" s="14"/>
      <c r="L89" s="10"/>
      <c r="M89" s="10"/>
    </row>
    <row r="90" spans="1:13" ht="15" customHeight="1">
      <c r="A90" s="15"/>
      <c r="B90" s="7"/>
      <c r="C90" s="10"/>
      <c r="D90" s="10"/>
      <c r="E90" s="10"/>
      <c r="F90" s="10"/>
      <c r="G90" s="10"/>
      <c r="H90" s="10"/>
      <c r="I90" s="10"/>
      <c r="J90" s="10"/>
      <c r="K90" s="14"/>
      <c r="L90" s="10"/>
      <c r="M90" s="11"/>
    </row>
    <row r="91" spans="1:13" ht="18" customHeight="1">
      <c r="A91" s="7"/>
      <c r="B91" s="7"/>
      <c r="C91" s="10"/>
      <c r="D91" s="10"/>
      <c r="E91" s="10"/>
      <c r="F91" s="10"/>
      <c r="G91" s="10"/>
      <c r="H91" s="10"/>
      <c r="I91" s="10"/>
      <c r="J91" s="10"/>
      <c r="K91" s="14"/>
      <c r="L91" s="10"/>
      <c r="M91" s="10"/>
    </row>
    <row r="92" spans="1:13" ht="15" customHeight="1">
      <c r="A92" s="15"/>
      <c r="B92" s="7"/>
      <c r="C92" s="10"/>
      <c r="D92" s="10"/>
      <c r="E92" s="10"/>
      <c r="F92" s="10"/>
      <c r="G92" s="10"/>
      <c r="H92" s="10"/>
      <c r="I92" s="10"/>
      <c r="J92" s="10"/>
      <c r="K92" s="14"/>
      <c r="L92" s="10"/>
      <c r="M92" s="11"/>
    </row>
    <row r="93" spans="1:13" ht="15" customHeight="1">
      <c r="A93" s="15"/>
      <c r="B93" s="7"/>
      <c r="C93" s="10"/>
      <c r="D93" s="10"/>
      <c r="E93" s="10"/>
      <c r="F93" s="10"/>
      <c r="G93" s="10"/>
      <c r="H93" s="10"/>
      <c r="I93" s="10"/>
      <c r="J93" s="10"/>
      <c r="K93" s="14"/>
      <c r="L93" s="10"/>
      <c r="M93" s="11"/>
    </row>
    <row r="94" spans="1:13" ht="12" customHeight="1">
      <c r="A94" s="15"/>
      <c r="B94" s="7"/>
      <c r="C94" s="10"/>
      <c r="D94" s="10"/>
      <c r="E94" s="10"/>
      <c r="F94" s="10"/>
      <c r="G94" s="10"/>
      <c r="H94" s="10"/>
      <c r="I94" s="10"/>
      <c r="J94" s="10"/>
      <c r="K94" s="14"/>
      <c r="L94" s="10"/>
      <c r="M94" s="11"/>
    </row>
    <row r="95" spans="1:13" ht="25.5" customHeight="1">
      <c r="A95" s="7"/>
      <c r="B95" s="7"/>
      <c r="C95" s="10"/>
      <c r="D95" s="10"/>
      <c r="E95" s="10"/>
      <c r="F95" s="10"/>
      <c r="G95" s="10"/>
      <c r="H95" s="10"/>
      <c r="I95" s="10"/>
      <c r="J95" s="10"/>
      <c r="K95" s="14"/>
      <c r="L95" s="10"/>
      <c r="M95" s="10"/>
    </row>
    <row r="96" spans="1:13" ht="25.5" customHeight="1">
      <c r="A96" s="7"/>
      <c r="B96" s="7"/>
      <c r="C96" s="10"/>
      <c r="D96" s="10"/>
      <c r="E96" s="10"/>
      <c r="F96" s="10"/>
      <c r="G96" s="10"/>
      <c r="H96" s="10"/>
      <c r="I96" s="10"/>
      <c r="J96" s="10"/>
      <c r="K96" s="14"/>
      <c r="L96" s="10"/>
      <c r="M96" s="10"/>
    </row>
    <row r="97" spans="1:13" ht="25.5" customHeight="1">
      <c r="A97" s="7"/>
      <c r="B97" s="7"/>
      <c r="C97" s="10"/>
      <c r="D97" s="10"/>
      <c r="E97" s="10"/>
      <c r="F97" s="10"/>
      <c r="G97" s="10"/>
      <c r="H97" s="10"/>
      <c r="I97" s="10"/>
      <c r="J97" s="10"/>
      <c r="K97" s="14"/>
      <c r="L97" s="10"/>
      <c r="M97" s="10"/>
    </row>
    <row r="98" spans="1:13" ht="25.5" customHeight="1">
      <c r="A98" s="7"/>
      <c r="B98" s="7"/>
      <c r="C98" s="10"/>
      <c r="D98" s="10"/>
      <c r="E98" s="10"/>
      <c r="F98" s="10"/>
      <c r="G98" s="10"/>
      <c r="H98" s="10"/>
      <c r="I98" s="10"/>
      <c r="J98" s="10"/>
      <c r="K98" s="14"/>
      <c r="L98" s="10"/>
      <c r="M98" s="10"/>
    </row>
    <row r="99" spans="1:13" ht="25.5" customHeight="1">
      <c r="A99" s="7"/>
      <c r="B99" s="7"/>
      <c r="C99" s="10"/>
      <c r="D99" s="10"/>
      <c r="E99" s="10"/>
      <c r="F99" s="10"/>
      <c r="G99" s="10"/>
      <c r="H99" s="10"/>
      <c r="I99" s="10"/>
      <c r="J99" s="10"/>
      <c r="K99" s="14"/>
      <c r="L99" s="10"/>
      <c r="M99" s="10"/>
    </row>
    <row r="100" spans="1:13" ht="22.5" customHeight="1">
      <c r="A100" s="7"/>
      <c r="B100" s="7"/>
      <c r="C100" s="10"/>
      <c r="D100" s="10"/>
      <c r="E100" s="10"/>
      <c r="F100" s="10"/>
      <c r="G100" s="10"/>
      <c r="H100" s="10"/>
      <c r="I100" s="10"/>
      <c r="J100" s="10"/>
      <c r="K100" s="14"/>
      <c r="L100" s="10"/>
      <c r="M100" s="10"/>
    </row>
    <row r="101" spans="1:13" ht="22.5" customHeight="1">
      <c r="A101" s="21"/>
      <c r="B101" s="7"/>
      <c r="C101" s="10"/>
      <c r="D101" s="10"/>
      <c r="E101" s="10"/>
      <c r="F101" s="10"/>
      <c r="G101" s="10"/>
      <c r="H101" s="10"/>
      <c r="I101" s="10"/>
      <c r="J101" s="10"/>
      <c r="K101" s="14"/>
      <c r="L101" s="10"/>
      <c r="M101" s="22"/>
    </row>
    <row r="102" spans="1:13" ht="22.5" customHeight="1">
      <c r="A102" s="7"/>
      <c r="B102" s="7"/>
      <c r="C102" s="10"/>
      <c r="D102" s="10"/>
      <c r="E102" s="10"/>
      <c r="F102" s="10"/>
      <c r="G102" s="10"/>
      <c r="H102" s="10"/>
      <c r="I102" s="10"/>
      <c r="J102" s="10"/>
      <c r="K102" s="14"/>
      <c r="L102" s="10"/>
      <c r="M102" s="10"/>
    </row>
  </sheetData>
  <sheetProtection/>
  <mergeCells count="28">
    <mergeCell ref="B8:B13"/>
    <mergeCell ref="A8:A13"/>
    <mergeCell ref="G8:G13"/>
    <mergeCell ref="H8:H13"/>
    <mergeCell ref="I8:I13"/>
    <mergeCell ref="J8:J13"/>
    <mergeCell ref="A77:L77"/>
    <mergeCell ref="A68:L68"/>
    <mergeCell ref="A59:L59"/>
    <mergeCell ref="A32:L32"/>
    <mergeCell ref="A23:L23"/>
    <mergeCell ref="A41:L41"/>
    <mergeCell ref="A50:L50"/>
    <mergeCell ref="L8:L13"/>
    <mergeCell ref="C8:C13"/>
    <mergeCell ref="D8:D13"/>
    <mergeCell ref="E8:E13"/>
    <mergeCell ref="K8:K13"/>
    <mergeCell ref="A14:L14"/>
    <mergeCell ref="F8:F13"/>
    <mergeCell ref="B1:M1"/>
    <mergeCell ref="B2:M2"/>
    <mergeCell ref="C7:K7"/>
    <mergeCell ref="A7:B7"/>
    <mergeCell ref="C6:L6"/>
    <mergeCell ref="B3:M3"/>
    <mergeCell ref="B4:M4"/>
    <mergeCell ref="B5:M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D7" sqref="D7"/>
    </sheetView>
  </sheetViews>
  <sheetFormatPr defaultColWidth="12.625" defaultRowHeight="15" customHeight="1"/>
  <cols>
    <col min="1" max="1" width="3.00390625" style="0" customWidth="1"/>
    <col min="2" max="2" width="39.75390625" style="0" customWidth="1"/>
    <col min="3" max="3" width="9.125" style="0" customWidth="1"/>
    <col min="4" max="4" width="9.625" style="0" customWidth="1"/>
    <col min="5" max="5" width="7.375" style="0" customWidth="1"/>
    <col min="6" max="11" width="7.875" style="0" hidden="1" customWidth="1"/>
    <col min="12" max="12" width="1.37890625" style="0" customWidth="1"/>
    <col min="13" max="13" width="7.875" style="0" hidden="1" customWidth="1"/>
  </cols>
  <sheetData>
    <row r="1" spans="1:16" ht="15.75" customHeight="1">
      <c r="A1" s="1"/>
      <c r="B1" s="111" t="s">
        <v>136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  <c r="N1" s="2"/>
      <c r="O1" s="2"/>
      <c r="P1" s="2"/>
    </row>
    <row r="2" spans="1:16" ht="12.75" customHeight="1">
      <c r="A2" s="1"/>
      <c r="B2" s="114" t="s">
        <v>138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  <c r="N2" s="2"/>
      <c r="O2" s="2"/>
      <c r="P2" s="2"/>
    </row>
    <row r="3" spans="2:4" ht="15.75" customHeight="1">
      <c r="B3" s="152"/>
      <c r="C3" s="153"/>
      <c r="D3" s="154"/>
    </row>
    <row r="4" spans="2:11" ht="15.75" customHeight="1">
      <c r="B4" s="115" t="s">
        <v>0</v>
      </c>
      <c r="C4" s="112"/>
      <c r="D4" s="112"/>
      <c r="E4" s="112"/>
      <c r="F4" s="112"/>
      <c r="G4" s="112"/>
      <c r="H4" s="112"/>
      <c r="I4" s="112"/>
      <c r="J4" s="112"/>
      <c r="K4" s="113"/>
    </row>
    <row r="5" spans="2:13" ht="79.5" customHeight="1">
      <c r="B5" s="124" t="s">
        <v>139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</row>
    <row r="6" spans="2:4" ht="45.75" customHeight="1">
      <c r="B6" s="155" t="s">
        <v>1</v>
      </c>
      <c r="C6" s="156"/>
      <c r="D6" s="157"/>
    </row>
    <row r="7" spans="1:4" ht="60.75" customHeight="1">
      <c r="A7" s="27"/>
      <c r="B7" s="65" t="s">
        <v>126</v>
      </c>
      <c r="C7" s="66" t="s">
        <v>127</v>
      </c>
      <c r="D7" s="66" t="s">
        <v>128</v>
      </c>
    </row>
    <row r="8" spans="1:4" ht="21.75" customHeight="1">
      <c r="A8" s="27">
        <v>1</v>
      </c>
      <c r="B8" s="67" t="s">
        <v>129</v>
      </c>
      <c r="C8" s="65">
        <v>494.44</v>
      </c>
      <c r="D8" s="56">
        <v>1</v>
      </c>
    </row>
    <row r="9" spans="1:4" ht="15.75" customHeight="1">
      <c r="A9" s="27">
        <v>2</v>
      </c>
      <c r="B9" s="67" t="s">
        <v>130</v>
      </c>
      <c r="C9" s="65">
        <v>488.51</v>
      </c>
      <c r="D9" s="56">
        <v>2</v>
      </c>
    </row>
    <row r="10" spans="1:4" ht="15.75" customHeight="1">
      <c r="A10" s="27">
        <v>3</v>
      </c>
      <c r="B10" s="67" t="s">
        <v>131</v>
      </c>
      <c r="C10" s="65">
        <v>473.69</v>
      </c>
      <c r="D10" s="56">
        <v>3</v>
      </c>
    </row>
    <row r="11" spans="1:4" ht="15.75" customHeight="1">
      <c r="A11" s="27">
        <v>4</v>
      </c>
      <c r="B11" s="67" t="s">
        <v>132</v>
      </c>
      <c r="C11" s="65">
        <v>269.86</v>
      </c>
      <c r="D11" s="56">
        <v>4</v>
      </c>
    </row>
    <row r="12" spans="1:4" ht="15.75" customHeight="1">
      <c r="A12" s="27">
        <v>5</v>
      </c>
      <c r="B12" s="67" t="s">
        <v>133</v>
      </c>
      <c r="C12" s="65">
        <v>136.16</v>
      </c>
      <c r="D12" s="56">
        <v>5</v>
      </c>
    </row>
    <row r="13" spans="2:4" ht="15.75" customHeight="1">
      <c r="B13" s="28"/>
      <c r="C13" s="8"/>
      <c r="D13" s="8"/>
    </row>
    <row r="14" spans="2:8" ht="29.25" customHeight="1">
      <c r="B14" s="16" t="s">
        <v>29</v>
      </c>
      <c r="C14" s="17"/>
      <c r="D14" s="17"/>
      <c r="E14" s="17" t="s">
        <v>30</v>
      </c>
      <c r="F14" s="17"/>
      <c r="G14" s="17"/>
      <c r="H14" s="17"/>
    </row>
    <row r="15" spans="2:10" ht="33.75" customHeight="1">
      <c r="B15" s="18" t="s">
        <v>31</v>
      </c>
      <c r="C15" s="19"/>
      <c r="D15" s="19"/>
      <c r="E15" s="17" t="s">
        <v>32</v>
      </c>
      <c r="F15" s="18"/>
      <c r="G15" s="18"/>
      <c r="H15" s="18"/>
      <c r="I15" s="18"/>
      <c r="J15" s="18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</sheetData>
  <sheetProtection/>
  <mergeCells count="6">
    <mergeCell ref="B1:M1"/>
    <mergeCell ref="B2:M2"/>
    <mergeCell ref="B3:D3"/>
    <mergeCell ref="B6:D6"/>
    <mergeCell ref="B4:K4"/>
    <mergeCell ref="B5:M5"/>
  </mergeCells>
  <printOptions/>
  <pageMargins left="0.7" right="0.7" top="0.75" bottom="0.75" header="0" footer="0"/>
  <pageSetup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</cp:lastModifiedBy>
  <cp:lastPrinted>2023-02-12T12:12:58Z</cp:lastPrinted>
  <dcterms:created xsi:type="dcterms:W3CDTF">2006-09-04T10:43:36Z</dcterms:created>
  <dcterms:modified xsi:type="dcterms:W3CDTF">2023-02-13T08:03:55Z</dcterms:modified>
  <cp:category/>
  <cp:version/>
  <cp:contentType/>
  <cp:contentStatus/>
</cp:coreProperties>
</file>