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150" tabRatio="933" activeTab="0"/>
  </bookViews>
  <sheets>
    <sheet name="Армейский Рывок гири" sheetId="1" r:id="rId1"/>
    <sheet name="Длинный цикл" sheetId="2" r:id="rId2"/>
    <sheet name="Двоеборье" sheetId="3" r:id="rId3"/>
    <sheet name="Марафон 2023" sheetId="4" r:id="rId4"/>
    <sheet name="Произвольный подьем гирь" sheetId="5" r:id="rId5"/>
    <sheet name="Олимпийское троеборье" sheetId="6" r:id="rId6"/>
    <sheet name="Жоглирование" sheetId="7" r:id="rId7"/>
  </sheets>
  <definedNames>
    <definedName name="_xlnm.Print_Area" localSheetId="0">'Армейский Рывок гири'!$B$1:$L$78</definedName>
    <definedName name="_xlnm.Print_Area" localSheetId="2">'Двоеборье'!$A$1:$M$63</definedName>
    <definedName name="_xlnm.Print_Area" localSheetId="1">'Длинный цикл'!$A$1:$K$33</definedName>
    <definedName name="_xlnm.Print_Area" localSheetId="3">'Марафон 2023'!$A$1:$J$22</definedName>
    <definedName name="_xlnm.Print_Area" localSheetId="5">'Олимпийское троеборье'!#REF!</definedName>
    <definedName name="_xlnm.Print_Area" localSheetId="4">'Произвольный подьем гирь'!$A$1:$J$17</definedName>
  </definedNames>
  <calcPr fullCalcOnLoad="1"/>
</workbook>
</file>

<file path=xl/sharedStrings.xml><?xml version="1.0" encoding="utf-8"?>
<sst xmlns="http://schemas.openxmlformats.org/spreadsheetml/2006/main" count="630" uniqueCount="270">
  <si>
    <t>№ п/п</t>
  </si>
  <si>
    <t>Ф.И.О.</t>
  </si>
  <si>
    <t>Год рожд.</t>
  </si>
  <si>
    <t>Вес</t>
  </si>
  <si>
    <t>Разряд</t>
  </si>
  <si>
    <t>Место</t>
  </si>
  <si>
    <t>Тренер</t>
  </si>
  <si>
    <t>Рывок</t>
  </si>
  <si>
    <t>Толчок</t>
  </si>
  <si>
    <t>ПРОТОКОЛ</t>
  </si>
  <si>
    <t>Команда</t>
  </si>
  <si>
    <t>Бронников С.А. (Киров)</t>
  </si>
  <si>
    <t>Гл. судья:</t>
  </si>
  <si>
    <t xml:space="preserve">   Секретарь:</t>
  </si>
  <si>
    <t>Региональный благотворительный  фонд
содействия сохранению памяти о полководцах Победы</t>
  </si>
  <si>
    <t>Коэф-т</t>
  </si>
  <si>
    <t>Регион</t>
  </si>
  <si>
    <t>Марафон в упражнении с гирей</t>
  </si>
  <si>
    <t>Быданова О.А.</t>
  </si>
  <si>
    <t>Сумма</t>
  </si>
  <si>
    <t>Одиночный, 8 кг. без ограничения времени</t>
  </si>
  <si>
    <t xml:space="preserve">   Гл.секретарь:</t>
  </si>
  <si>
    <t>«Фонд поддержки и развития гиревого спорта имени Мишина С.Н.»</t>
  </si>
  <si>
    <t>Миннемуллин Фарил</t>
  </si>
  <si>
    <t>Порошин Степан</t>
  </si>
  <si>
    <t>Региональный благотворительный  Фонд
содействия сохранению памяти о полководцах Победы</t>
  </si>
  <si>
    <t>Весовая категория до 48 кг.</t>
  </si>
  <si>
    <t>Весовая категория до 53 кг.</t>
  </si>
  <si>
    <t>Бронников С.А.</t>
  </si>
  <si>
    <t>Самостоятельно</t>
  </si>
  <si>
    <t>Бронников С.А</t>
  </si>
  <si>
    <t>Миннемуллин Ф.</t>
  </si>
  <si>
    <t>1 д</t>
  </si>
  <si>
    <t>2 д</t>
  </si>
  <si>
    <t>3 д</t>
  </si>
  <si>
    <t>1 ю</t>
  </si>
  <si>
    <t>МС</t>
  </si>
  <si>
    <t>г. Кирово-Чепецк</t>
  </si>
  <si>
    <t>Нижегородская область</t>
  </si>
  <si>
    <t>Вес гири</t>
  </si>
  <si>
    <t>Вес гирь, кг</t>
  </si>
  <si>
    <t>Михеев Роман</t>
  </si>
  <si>
    <t>с/к "Юность" г. К-Чепецк</t>
  </si>
  <si>
    <t>Соб.вес</t>
  </si>
  <si>
    <t>Республика КОМИ</t>
  </si>
  <si>
    <t>Р. Татарстан -Шамордан</t>
  </si>
  <si>
    <t>Миннемулин Ф.</t>
  </si>
  <si>
    <t xml:space="preserve">Алтабаев Влад </t>
  </si>
  <si>
    <t>Гиря</t>
  </si>
  <si>
    <t>кг</t>
  </si>
  <si>
    <t>Время</t>
  </si>
  <si>
    <t>мин</t>
  </si>
  <si>
    <t xml:space="preserve"> "Кубок Победы" мемориал « Полководцы Победы » Маршалов Советского Союза Жукова Г.К., Говорова Л.А., Конева И.С., Вершинина К.А , Соколова С.Л.                                                                                                                                </t>
  </si>
  <si>
    <t xml:space="preserve">Открытый  Кубок Победы ко Дню Победы 9 мая Мемориал « Полководцы Победы »
Маршалов Советского Союза Жукова Г.К., Говорова Л.А. , Конева И.С., Вершинина К.А., Соколова С.Л.                                                                                                 </t>
  </si>
  <si>
    <t>помост</t>
  </si>
  <si>
    <t>Талалаев Дмитрий</t>
  </si>
  <si>
    <t>Ашихмин Павел</t>
  </si>
  <si>
    <t>б/р</t>
  </si>
  <si>
    <t>Платунова Софья</t>
  </si>
  <si>
    <t>Платунов В.В.</t>
  </si>
  <si>
    <t>Весовая категория до 85 кг</t>
  </si>
  <si>
    <t>Мужчины</t>
  </si>
  <si>
    <t>Тюменская область г. Глуторовск</t>
  </si>
  <si>
    <t>Трапезников Александр</t>
  </si>
  <si>
    <t>Кирово-Чепецк</t>
  </si>
  <si>
    <t>Рывок гири 60 кг</t>
  </si>
  <si>
    <t>Возрастная группа 30-35</t>
  </si>
  <si>
    <t>Нургалиев Р.</t>
  </si>
  <si>
    <t>с/к "Талипыч" г. Н-Тагил</t>
  </si>
  <si>
    <t>Рябова Анастасия</t>
  </si>
  <si>
    <t>Длинный цикл</t>
  </si>
  <si>
    <t>Результат</t>
  </si>
  <si>
    <t>Рябов Сергей</t>
  </si>
  <si>
    <t>Шувалова Надежда</t>
  </si>
  <si>
    <t>Конанков Валерий</t>
  </si>
  <si>
    <t>с/к "Талипыч" г. Нижний -Тагил</t>
  </si>
  <si>
    <t xml:space="preserve">Юноши. Мужчины. Девочки и женщины </t>
  </si>
  <si>
    <t>с/к "Талипыч" г.Н-Тагил</t>
  </si>
  <si>
    <t>Нургалиев Родион</t>
  </si>
  <si>
    <t>с/к "CONCRETE"</t>
  </si>
  <si>
    <t>Зяблецев Петр</t>
  </si>
  <si>
    <t xml:space="preserve">Кусакин Дмитрий </t>
  </si>
  <si>
    <t>Катраев Сергей</t>
  </si>
  <si>
    <t>Мокрецов Константин</t>
  </si>
  <si>
    <t>Лагунов К.К.</t>
  </si>
  <si>
    <t>с/к "Орленок"</t>
  </si>
  <si>
    <t>МКУ ДО ДЮСШ пгт Тужа</t>
  </si>
  <si>
    <t xml:space="preserve">МКУ ДО ДЮСШ пгт Тужа  </t>
  </si>
  <si>
    <t>Лениченко Эмиль</t>
  </si>
  <si>
    <t>Ахмадеев Ильяр</t>
  </si>
  <si>
    <t>Халилов Эмиль</t>
  </si>
  <si>
    <t>Галиахметов Риназ</t>
  </si>
  <si>
    <t>Р.Татарстан-Шамордан</t>
  </si>
  <si>
    <t>Хабибулин Айзат</t>
  </si>
  <si>
    <t>Хузятуллин Динар</t>
  </si>
  <si>
    <t>МОУ СОШ Соколовка</t>
  </si>
  <si>
    <t>Завалин А.В.</t>
  </si>
  <si>
    <t>Силовое Жонгирирование с гирей</t>
  </si>
  <si>
    <t>Девушки, юноши, мужчины</t>
  </si>
  <si>
    <t xml:space="preserve">Кубок Победы ко Дню Победы 9 мая Мемориал "Полководцы Победы"Маршалов Советского Союза Жукова Г.К., Говорова Л.А., Конева И.С.,Вершинина К.А., Соколова С.Л.                                                                                                                                                                                                                              </t>
  </si>
  <si>
    <t xml:space="preserve"> Фестиваль  Гиревого спорта</t>
  </si>
  <si>
    <t>Фестиваль  Гиревого спорта</t>
  </si>
  <si>
    <t>Миннемуллин Ф.Ш.</t>
  </si>
  <si>
    <t>Полу-Марафон с одной гирей 40 кг упражнение  толчок по Длинному циклу с произвольным многократным перехватом 30 минут</t>
  </si>
  <si>
    <t>Звание разряд</t>
  </si>
  <si>
    <t>3 ю</t>
  </si>
  <si>
    <t>2 ю</t>
  </si>
  <si>
    <t>Весовая категория до 48 кг. Регламент времени 5 мин</t>
  </si>
  <si>
    <t xml:space="preserve"> "Кубок Победы" мемориал «Полководцы Победы»                                                                                                                                               Маршалов Советского Союза Жукова Г.К., Говорова Л.А., Конева И.С., Вершинина К.А., Соколова С.Л.                                                                                                                                                                                                                                      </t>
  </si>
  <si>
    <t xml:space="preserve"> "Кубок Победы" мемориал « Полководцы Победы »                                                                                                Маршалов Советского Союза Жукова Г.К., Говорова Л.А., Конева И.С., Вершинина К.А , Соколова С.Л.                                                                                                                 </t>
  </si>
  <si>
    <t xml:space="preserve"> "Кубок Победы" мемориал « Полководцы Победы »Маршалов Советского Союза                       Жукова Г.К., Говорова Л.А., Конева И.С.,Вершинина К.А ,Соколова С.Л.                                                                                                                                </t>
  </si>
  <si>
    <t>Шубин Юрий</t>
  </si>
  <si>
    <t>Республика Коми</t>
  </si>
  <si>
    <t>Девочки весовая категория до 30 кг.</t>
  </si>
  <si>
    <t xml:space="preserve"> Юноши, мужчины </t>
  </si>
  <si>
    <t>Баллы</t>
  </si>
  <si>
    <t xml:space="preserve">Двоеборье </t>
  </si>
  <si>
    <t xml:space="preserve">Общественная организация "Российский Союз Гиревого Спорта" </t>
  </si>
  <si>
    <t xml:space="preserve">                                         Общественная организация "Российский Союз Гиревого Спорта" </t>
  </si>
  <si>
    <t xml:space="preserve"> Общественная организация "Российский Союз Гиревого Спорта" </t>
  </si>
  <si>
    <t>01 мая 2023 г.</t>
  </si>
  <si>
    <t>с/к "CONCRETE г. Киров</t>
  </si>
  <si>
    <t>Коротаев Никита</t>
  </si>
  <si>
    <t>Ходулин Никита</t>
  </si>
  <si>
    <t>Мусихин Никита</t>
  </si>
  <si>
    <t>Катаев Тимофей</t>
  </si>
  <si>
    <t>Коновалова Дарья</t>
  </si>
  <si>
    <t>67.5</t>
  </si>
  <si>
    <t>Мухаметов Карим</t>
  </si>
  <si>
    <t>Павлов Тимур</t>
  </si>
  <si>
    <t>Мухаметов Дюлис</t>
  </si>
  <si>
    <t>Петров Илья</t>
  </si>
  <si>
    <t>Фатыхов Раис</t>
  </si>
  <si>
    <t>Вакказов Ахат</t>
  </si>
  <si>
    <t xml:space="preserve">Хазиев Самат </t>
  </si>
  <si>
    <t>Полу-Марафон 30 минут, ДЦ  с 1 гирей  16 кг</t>
  </si>
  <si>
    <t>Кокорин Николай</t>
  </si>
  <si>
    <t>Шевелев Павел</t>
  </si>
  <si>
    <t>Вершинин Михаил</t>
  </si>
  <si>
    <t>Одиночный, 16 кг. без ограничения времени</t>
  </si>
  <si>
    <t>Винокуров Даниил</t>
  </si>
  <si>
    <t>Одиночный, 12 кг. без ограничения времени</t>
  </si>
  <si>
    <t>МКОУ  СОШ п.Соколовка</t>
  </si>
  <si>
    <t>Мальчики весовая категория до 30 кг.</t>
  </si>
  <si>
    <t>Мальчики весовая категория до 40 кг.</t>
  </si>
  <si>
    <t>Мальчики весовая категория до 48 кг.</t>
  </si>
  <si>
    <t>Мальчики весовая категория до 53 кг.</t>
  </si>
  <si>
    <t>Возрастная группа до 13 - 15лет.</t>
  </si>
  <si>
    <t>Юноши весовая категория до 58 кг.</t>
  </si>
  <si>
    <t>Юноши весовая категория до 48 кг.</t>
  </si>
  <si>
    <t>Юноши весовая категория св. 58 кг.</t>
  </si>
  <si>
    <t>с/к "CONKRETE" г. Киров</t>
  </si>
  <si>
    <t>Девушки весовая категория до 48 кг.</t>
  </si>
  <si>
    <t>Девушки весовая категория св 63 кг.</t>
  </si>
  <si>
    <t>Весовая категория до 58 кг.</t>
  </si>
  <si>
    <t>Весовая категория до 63 кг.</t>
  </si>
  <si>
    <t>Весовая категория до 85 кг.</t>
  </si>
  <si>
    <t>Весовая категория до 68 кг.</t>
  </si>
  <si>
    <t>Весовая категория до 78 кг.</t>
  </si>
  <si>
    <t>Куимов Степан</t>
  </si>
  <si>
    <t>Весовая категория до 73 кг.</t>
  </si>
  <si>
    <t>Весовая категория св. 85 кг.</t>
  </si>
  <si>
    <t>Возрастная группа от 18 лет.</t>
  </si>
  <si>
    <t>весовая категория до 78 кг.</t>
  </si>
  <si>
    <t>г. Яранск  Кировская обл</t>
  </si>
  <si>
    <t>г.Гороховец Нижегор обл</t>
  </si>
  <si>
    <t>весовая категория до 68 кг.</t>
  </si>
  <si>
    <t>весовая категория до 95 кг.</t>
  </si>
  <si>
    <t>г. Яранск Кировкая обл</t>
  </si>
  <si>
    <t>весовая категория до 85 кг.</t>
  </si>
  <si>
    <t xml:space="preserve">Чешуин Евгений (ПОДА) </t>
  </si>
  <si>
    <t xml:space="preserve">                   Рывок гири</t>
  </si>
  <si>
    <t xml:space="preserve">Максимов Андрей </t>
  </si>
  <si>
    <t>Нугалиев Р.</t>
  </si>
  <si>
    <t xml:space="preserve">Имамбаев Александр </t>
  </si>
  <si>
    <t>Логинов Матвей</t>
  </si>
  <si>
    <t>Коновалова Дарья         (АРГ)</t>
  </si>
  <si>
    <t>Рябова Алина (ПОДА)   (АРГ)</t>
  </si>
  <si>
    <t>весовая категория до 58 кг.</t>
  </si>
  <si>
    <t>Возрастная группа до13лет.</t>
  </si>
  <si>
    <t>Пайдоверов Петр</t>
  </si>
  <si>
    <t>Весовая категория до 58 кг. Регламент времени 10 мин</t>
  </si>
  <si>
    <t>Помост</t>
  </si>
  <si>
    <t>с/к "Орленок"г К-Чепецк</t>
  </si>
  <si>
    <t>Ветераны весовая категория до 85 кг.</t>
  </si>
  <si>
    <t>Мужчины весовая категория до 85 кг.</t>
  </si>
  <si>
    <t>Шубин Игорь</t>
  </si>
  <si>
    <t>г.Подольск Московской обл</t>
  </si>
  <si>
    <t>Полу-Марафон 30 минут, толчок одной гири 16  кг.</t>
  </si>
  <si>
    <t>ДЦ</t>
  </si>
  <si>
    <t>Вес гирь 2 х 24 кг.</t>
  </si>
  <si>
    <t>г. Подольск</t>
  </si>
  <si>
    <t>Возрастная группа 50-59 лет</t>
  </si>
  <si>
    <t xml:space="preserve"> "Кубок Победы" мемориал «Полководцы Победы» Маршалов Советского Союза                   Жукова Г.К, Говорова Л.А., Конева И.С., Вершинина К.А, Соколова С.Л.                                                                                                                                                                                                                                      </t>
  </si>
  <si>
    <t>г. Подольск Московская обл.</t>
  </si>
  <si>
    <t xml:space="preserve">Юноши </t>
  </si>
  <si>
    <r>
      <rPr>
        <b/>
        <sz val="14"/>
        <color indexed="8"/>
        <rFont val="Times New Roman"/>
        <family val="1"/>
      </rPr>
      <t>Ветераны весовая категория св. 85 кг</t>
    </r>
    <r>
      <rPr>
        <b/>
        <sz val="12"/>
        <color indexed="8"/>
        <rFont val="Times New Roman"/>
        <family val="1"/>
      </rPr>
      <t>.</t>
    </r>
  </si>
  <si>
    <t>Сокольников А.В.</t>
  </si>
  <si>
    <t>г. Яранск ДЮСШ Кировская обл</t>
  </si>
  <si>
    <t>г. Яранск ДЮСШ Кир.обл</t>
  </si>
  <si>
    <t>Сокольников Георгий   (АРГ)</t>
  </si>
  <si>
    <t>Загайнов Павел</t>
  </si>
  <si>
    <t>г. Яранск ДЮСШ Кир обл</t>
  </si>
  <si>
    <t>Зыков Иван</t>
  </si>
  <si>
    <t>Куимов Артем</t>
  </si>
  <si>
    <t>Кузовков Алексей</t>
  </si>
  <si>
    <t>Кучин Роман</t>
  </si>
  <si>
    <t>Сокольников Алексей   (АРГ)</t>
  </si>
  <si>
    <t>КМС</t>
  </si>
  <si>
    <t>Сушинцев В.Н.</t>
  </si>
  <si>
    <t>Закиров Ильсур           (АРГ)</t>
  </si>
  <si>
    <t>Липецкая область</t>
  </si>
  <si>
    <t>Весовая категория до 78 кг. Регламент времени 3 мин</t>
  </si>
  <si>
    <t>Соловьев Алексей</t>
  </si>
  <si>
    <t>Липецкая обл</t>
  </si>
  <si>
    <t>Юмин Владислав</t>
  </si>
  <si>
    <t xml:space="preserve">Безрук Эдуард </t>
  </si>
  <si>
    <t>Весовая категория до 68 кг. Регламент времени 5 мин</t>
  </si>
  <si>
    <t>Мальчики весовая категория св 53 кг.</t>
  </si>
  <si>
    <t>Весовая категория до 40 кг. Регламент времени 5 мин</t>
  </si>
  <si>
    <t>Юноши весовая категория св. 85 кг.</t>
  </si>
  <si>
    <t>Ветераны весовая категория до 73 кг.</t>
  </si>
  <si>
    <t>Р.Татарстан-Шемордан</t>
  </si>
  <si>
    <t>Чихачев Антон</t>
  </si>
  <si>
    <t>г. Санкт=Петербург</t>
  </si>
  <si>
    <t>Рудгев С.Л.</t>
  </si>
  <si>
    <t>весовая категория до 73 кг.</t>
  </si>
  <si>
    <t>г. Санкт -Петерьург</t>
  </si>
  <si>
    <t>Руднев С.Л.</t>
  </si>
  <si>
    <t>Бакшаев Максим           (АРГ)</t>
  </si>
  <si>
    <t>Катраев Сергей          10 мин</t>
  </si>
  <si>
    <t>Катраев Сергей           5 мин</t>
  </si>
  <si>
    <t>Чихачев Антон            5 мин</t>
  </si>
  <si>
    <t>Комаров Владимир        (АРГ)</t>
  </si>
  <si>
    <t>Бикбаев Арсен               (АРГ)</t>
  </si>
  <si>
    <t>Мохирев Матвей            (АРГ)</t>
  </si>
  <si>
    <t>Кокорин Николай           (АРГ)</t>
  </si>
  <si>
    <t>Закиров Ислам               (АРГ)</t>
  </si>
  <si>
    <t>Косых Константин          (АРГ)</t>
  </si>
  <si>
    <t>Шевелев Павел             (АРГ)</t>
  </si>
  <si>
    <t>Растегаев Кирилл          (АРГ)</t>
  </si>
  <si>
    <t>Сокольникова Ульяна   (АРГ)</t>
  </si>
  <si>
    <t>Одиноких Руслан           (АРГ)</t>
  </si>
  <si>
    <t>Фадеев Роман                (АРГ)</t>
  </si>
  <si>
    <t>Воротилов Константин (АРГ)</t>
  </si>
  <si>
    <t>Кузнецов Алексей         (АРГ)</t>
  </si>
  <si>
    <t>Шипицын Анатоли        (АРГ)</t>
  </si>
  <si>
    <t>Мокрецова Ксения         (АРГ)</t>
  </si>
  <si>
    <t>Шахов Иван                   (АРГ)</t>
  </si>
  <si>
    <t>Аверин Максим             (АРГ)</t>
  </si>
  <si>
    <t>Шельменкин Денис       (АРГ)</t>
  </si>
  <si>
    <t>Зонов Роман                   (АРГ)</t>
  </si>
  <si>
    <t>Куимов Дмитрий           (АРГ)</t>
  </si>
  <si>
    <t>Бородулин Артем           (АРГ)</t>
  </si>
  <si>
    <t>Федяев Иван                 (АРГ)</t>
  </si>
  <si>
    <t>Вятчанин Егор               (АРГ)</t>
  </si>
  <si>
    <t>Широков Александр      (АРГ)</t>
  </si>
  <si>
    <t>Закиров Инсаф               (АРГ)</t>
  </si>
  <si>
    <t>Шабалин Дмитрий         (АРГ)</t>
  </si>
  <si>
    <t>Губкин Виктор             5 мин</t>
  </si>
  <si>
    <t>Соловьев Алексей       5 мин</t>
  </si>
  <si>
    <t>Платунов Виталий         (АРГ)</t>
  </si>
  <si>
    <t>МСМК</t>
  </si>
  <si>
    <t>Рязанов А.Н.Сушинцев В.Н.</t>
  </si>
  <si>
    <t>Весовая категория св 63 кг. Регламент времени 10 мин</t>
  </si>
  <si>
    <t>Весовая категория св. 85кг   регламент 5 мин.</t>
  </si>
  <si>
    <t>Олимпийское троеборье с 1 гирей 24 кг</t>
  </si>
  <si>
    <t>Армейский Рывок гири</t>
  </si>
  <si>
    <t>весовая категория до 105 кг.</t>
  </si>
  <si>
    <t>Коротаев Никита  (АРГ)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</si>
</sst>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%"/>
    <numFmt numFmtId="179" formatCode="[$-FC19]d\ mmmm\ yyyy\ &quot;г.&quot;"/>
    <numFmt numFmtId="180" formatCode="0.000"/>
  </numFmts>
  <fonts count="47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b/>
      <sz val="16"/>
      <name val="Times New Roman"/>
      <family val="1"/>
    </font>
    <font>
      <sz val="16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i/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12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0" fillId="25" borderId="10" xfId="0" applyFont="1" applyFill="1" applyBorder="1" applyAlignment="1">
      <alignment horizontal="center" vertical="center"/>
    </xf>
    <xf numFmtId="0" fontId="13" fillId="25" borderId="10" xfId="0" applyFont="1" applyFill="1" applyBorder="1" applyAlignment="1">
      <alignment horizontal="left" vertical="center"/>
    </xf>
    <xf numFmtId="2" fontId="10" fillId="25" borderId="10" xfId="0" applyNumberFormat="1" applyFont="1" applyFill="1" applyBorder="1" applyAlignment="1">
      <alignment horizontal="center" vertical="center"/>
    </xf>
    <xf numFmtId="2" fontId="10" fillId="25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vertical="center"/>
    </xf>
    <xf numFmtId="0" fontId="7" fillId="25" borderId="0" xfId="0" applyFont="1" applyFill="1" applyAlignment="1">
      <alignment/>
    </xf>
    <xf numFmtId="0" fontId="4" fillId="25" borderId="0" xfId="0" applyFont="1" applyFill="1" applyAlignment="1">
      <alignment horizontal="left"/>
    </xf>
    <xf numFmtId="2" fontId="7" fillId="25" borderId="0" xfId="0" applyNumberFormat="1" applyFont="1" applyFill="1" applyAlignment="1">
      <alignment/>
    </xf>
    <xf numFmtId="0" fontId="2" fillId="25" borderId="0" xfId="0" applyFont="1" applyFill="1" applyAlignment="1">
      <alignment/>
    </xf>
    <xf numFmtId="0" fontId="7" fillId="25" borderId="0" xfId="0" applyFont="1" applyFill="1" applyAlignment="1">
      <alignment horizontal="right"/>
    </xf>
    <xf numFmtId="0" fontId="1" fillId="25" borderId="0" xfId="0" applyFont="1" applyFill="1" applyAlignment="1">
      <alignment horizontal="left"/>
    </xf>
    <xf numFmtId="2" fontId="2" fillId="25" borderId="0" xfId="0" applyNumberFormat="1" applyFont="1" applyFill="1" applyAlignment="1">
      <alignment/>
    </xf>
    <xf numFmtId="0" fontId="1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wrapText="1"/>
    </xf>
    <xf numFmtId="0" fontId="10" fillId="25" borderId="0" xfId="0" applyFont="1" applyFill="1" applyBorder="1" applyAlignment="1">
      <alignment/>
    </xf>
    <xf numFmtId="0" fontId="10" fillId="25" borderId="0" xfId="0" applyFont="1" applyFill="1" applyBorder="1" applyAlignment="1">
      <alignment horizontal="left"/>
    </xf>
    <xf numFmtId="0" fontId="15" fillId="25" borderId="0" xfId="0" applyFont="1" applyFill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wrapText="1"/>
    </xf>
    <xf numFmtId="0" fontId="16" fillId="25" borderId="0" xfId="0" applyFont="1" applyFill="1" applyAlignment="1">
      <alignment horizontal="left"/>
    </xf>
    <xf numFmtId="2" fontId="9" fillId="25" borderId="0" xfId="0" applyNumberFormat="1" applyFont="1" applyFill="1" applyAlignment="1">
      <alignment/>
    </xf>
    <xf numFmtId="0" fontId="8" fillId="25" borderId="0" xfId="0" applyFont="1" applyFill="1" applyAlignment="1">
      <alignment horizontal="center"/>
    </xf>
    <xf numFmtId="0" fontId="7" fillId="25" borderId="0" xfId="0" applyFont="1" applyFill="1" applyAlignment="1">
      <alignment/>
    </xf>
    <xf numFmtId="0" fontId="4" fillId="25" borderId="0" xfId="0" applyFont="1" applyFill="1" applyAlignment="1">
      <alignment wrapText="1"/>
    </xf>
    <xf numFmtId="0" fontId="4" fillId="25" borderId="0" xfId="0" applyFont="1" applyFill="1" applyAlignment="1">
      <alignment horizontal="center" wrapText="1"/>
    </xf>
    <xf numFmtId="0" fontId="2" fillId="25" borderId="0" xfId="0" applyFont="1" applyFill="1" applyAlignment="1">
      <alignment vertical="center"/>
    </xf>
    <xf numFmtId="0" fontId="9" fillId="25" borderId="0" xfId="0" applyFont="1" applyFill="1" applyAlignment="1">
      <alignment vertical="center"/>
    </xf>
    <xf numFmtId="0" fontId="11" fillId="25" borderId="0" xfId="0" applyFont="1" applyFill="1" applyAlignment="1">
      <alignment/>
    </xf>
    <xf numFmtId="0" fontId="10" fillId="2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vertical="center"/>
    </xf>
    <xf numFmtId="0" fontId="11" fillId="25" borderId="0" xfId="0" applyFont="1" applyFill="1" applyAlignment="1">
      <alignment horizontal="left"/>
    </xf>
    <xf numFmtId="0" fontId="17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0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10" fillId="25" borderId="10" xfId="0" applyFont="1" applyFill="1" applyBorder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/>
    </xf>
    <xf numFmtId="0" fontId="13" fillId="25" borderId="10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10" fillId="25" borderId="10" xfId="0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10" fillId="25" borderId="0" xfId="0" applyFont="1" applyFill="1" applyBorder="1" applyAlignment="1">
      <alignment/>
    </xf>
    <xf numFmtId="0" fontId="10" fillId="25" borderId="0" xfId="0" applyFont="1" applyFill="1" applyBorder="1" applyAlignment="1">
      <alignment horizontal="left"/>
    </xf>
    <xf numFmtId="0" fontId="0" fillId="25" borderId="0" xfId="0" applyFont="1" applyFill="1" applyAlignment="1">
      <alignment/>
    </xf>
    <xf numFmtId="0" fontId="8" fillId="25" borderId="0" xfId="0" applyFont="1" applyFill="1" applyAlignment="1">
      <alignment/>
    </xf>
    <xf numFmtId="0" fontId="2" fillId="25" borderId="0" xfId="0" applyFont="1" applyFill="1" applyAlignment="1">
      <alignment horizontal="left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14" fillId="25" borderId="0" xfId="0" applyFont="1" applyFill="1" applyAlignment="1">
      <alignment/>
    </xf>
    <xf numFmtId="0" fontId="9" fillId="25" borderId="0" xfId="0" applyFont="1" applyFill="1" applyAlignment="1">
      <alignment horizontal="left"/>
    </xf>
    <xf numFmtId="0" fontId="13" fillId="25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right" vertical="center"/>
    </xf>
    <xf numFmtId="0" fontId="27" fillId="25" borderId="0" xfId="0" applyFont="1" applyFill="1" applyAlignment="1">
      <alignment horizontal="center"/>
    </xf>
    <xf numFmtId="0" fontId="27" fillId="0" borderId="0" xfId="0" applyFont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/>
    </xf>
    <xf numFmtId="0" fontId="2" fillId="25" borderId="0" xfId="0" applyFont="1" applyFill="1" applyAlignment="1">
      <alignment/>
    </xf>
    <xf numFmtId="0" fontId="25" fillId="25" borderId="0" xfId="0" applyFont="1" applyFill="1" applyAlignment="1">
      <alignment vertical="center"/>
    </xf>
    <xf numFmtId="0" fontId="29" fillId="25" borderId="0" xfId="0" applyFont="1" applyFill="1" applyAlignment="1">
      <alignment vertical="center"/>
    </xf>
    <xf numFmtId="0" fontId="30" fillId="2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46" fillId="25" borderId="0" xfId="0" applyFont="1" applyFill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4" fillId="25" borderId="0" xfId="0" applyFont="1" applyFill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right"/>
    </xf>
    <xf numFmtId="0" fontId="10" fillId="25" borderId="0" xfId="0" applyFont="1" applyFill="1" applyBorder="1" applyAlignment="1">
      <alignment horizontal="right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right"/>
    </xf>
    <xf numFmtId="0" fontId="21" fillId="25" borderId="0" xfId="0" applyFont="1" applyFill="1" applyAlignment="1">
      <alignment horizontal="center" vertical="center"/>
    </xf>
    <xf numFmtId="0" fontId="22" fillId="25" borderId="0" xfId="0" applyFont="1" applyFill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3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right"/>
    </xf>
    <xf numFmtId="0" fontId="25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172" fontId="1" fillId="25" borderId="10" xfId="0" applyNumberFormat="1" applyFont="1" applyFill="1" applyBorder="1" applyAlignment="1">
      <alignment horizontal="center" vertical="center" wrapText="1"/>
    </xf>
    <xf numFmtId="0" fontId="13" fillId="25" borderId="16" xfId="0" applyFont="1" applyFill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10" fillId="25" borderId="18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21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view="pageBreakPreview" zoomScale="90" zoomScaleSheetLayoutView="90" zoomScalePageLayoutView="0" workbookViewId="0" topLeftCell="A46">
      <selection activeCell="D85" sqref="D85"/>
    </sheetView>
  </sheetViews>
  <sheetFormatPr defaultColWidth="9.140625" defaultRowHeight="15"/>
  <cols>
    <col min="1" max="1" width="8.28125" style="59" customWidth="1"/>
    <col min="2" max="2" width="31.7109375" style="61" customWidth="1"/>
    <col min="3" max="3" width="6.421875" style="59" customWidth="1"/>
    <col min="4" max="5" width="8.421875" style="62" customWidth="1"/>
    <col min="6" max="6" width="25.421875" style="59" customWidth="1"/>
    <col min="7" max="7" width="9.140625" style="59" customWidth="1"/>
    <col min="8" max="9" width="8.28125" style="59" customWidth="1"/>
    <col min="10" max="10" width="0.13671875" style="59" customWidth="1"/>
    <col min="11" max="11" width="7.57421875" style="59" customWidth="1"/>
    <col min="12" max="12" width="20.140625" style="60" customWidth="1"/>
    <col min="13" max="16384" width="9.140625" style="59" customWidth="1"/>
  </cols>
  <sheetData>
    <row r="1" spans="2:12" ht="46.5" customHeight="1">
      <c r="B1" s="125" t="s">
        <v>25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2" ht="20.25" customHeight="1">
      <c r="B2" s="126" t="s">
        <v>22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4" ht="20.25" customHeight="1">
      <c r="B3" s="126" t="s">
        <v>117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64"/>
      <c r="N3" s="64"/>
    </row>
    <row r="4" spans="2:12" ht="19.5" customHeight="1">
      <c r="B4" s="133" t="s">
        <v>100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2" s="48" customFormat="1" ht="48" customHeight="1">
      <c r="B5" s="133" t="s">
        <v>52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12" s="48" customFormat="1" ht="18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2" s="48" customFormat="1" ht="18" customHeight="1">
      <c r="B7" s="45"/>
      <c r="C7" s="45"/>
      <c r="D7" s="47"/>
      <c r="E7" s="47"/>
      <c r="K7" s="45"/>
      <c r="L7" s="49" t="s">
        <v>120</v>
      </c>
    </row>
    <row r="8" spans="4:12" s="48" customFormat="1" ht="24" customHeight="1">
      <c r="D8" s="51"/>
      <c r="E8" s="51"/>
      <c r="F8" s="52" t="s">
        <v>9</v>
      </c>
      <c r="K8" s="116"/>
      <c r="L8" s="116"/>
    </row>
    <row r="9" spans="4:12" s="48" customFormat="1" ht="20.25" customHeight="1">
      <c r="D9" s="117" t="s">
        <v>171</v>
      </c>
      <c r="E9" s="117" t="s">
        <v>171</v>
      </c>
      <c r="F9" s="129" t="s">
        <v>267</v>
      </c>
      <c r="G9" s="117"/>
      <c r="L9" s="53"/>
    </row>
    <row r="10" spans="1:12" s="67" customFormat="1" ht="15.75" customHeight="1">
      <c r="A10" s="134" t="s">
        <v>54</v>
      </c>
      <c r="B10" s="127" t="s">
        <v>1</v>
      </c>
      <c r="C10" s="137" t="s">
        <v>2</v>
      </c>
      <c r="D10" s="136" t="s">
        <v>4</v>
      </c>
      <c r="E10" s="136" t="s">
        <v>3</v>
      </c>
      <c r="F10" s="134" t="s">
        <v>10</v>
      </c>
      <c r="G10" s="134" t="s">
        <v>4</v>
      </c>
      <c r="H10" s="134" t="s">
        <v>39</v>
      </c>
      <c r="I10" s="134" t="s">
        <v>7</v>
      </c>
      <c r="J10" s="127" t="s">
        <v>15</v>
      </c>
      <c r="K10" s="134" t="s">
        <v>5</v>
      </c>
      <c r="L10" s="134" t="s">
        <v>6</v>
      </c>
    </row>
    <row r="11" spans="1:12" s="68" customFormat="1" ht="15.75" customHeight="1">
      <c r="A11" s="134"/>
      <c r="B11" s="128"/>
      <c r="C11" s="137"/>
      <c r="D11" s="136"/>
      <c r="E11" s="136"/>
      <c r="F11" s="134"/>
      <c r="G11" s="134"/>
      <c r="H11" s="134"/>
      <c r="I11" s="134"/>
      <c r="J11" s="128"/>
      <c r="K11" s="134"/>
      <c r="L11" s="134"/>
    </row>
    <row r="12" spans="2:12" s="118" customFormat="1" ht="33" customHeight="1">
      <c r="B12" s="135" t="s">
        <v>179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4"/>
    </row>
    <row r="13" spans="2:12" s="69" customFormat="1" ht="19.5" customHeight="1">
      <c r="B13" s="130" t="s">
        <v>113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2"/>
    </row>
    <row r="14" spans="1:12" s="72" customFormat="1" ht="19.5" customHeight="1">
      <c r="A14" s="37">
        <v>1</v>
      </c>
      <c r="B14" s="38" t="s">
        <v>247</v>
      </c>
      <c r="C14" s="37">
        <v>2013</v>
      </c>
      <c r="D14" s="37" t="s">
        <v>33</v>
      </c>
      <c r="E14" s="37">
        <v>29</v>
      </c>
      <c r="F14" s="37" t="s">
        <v>42</v>
      </c>
      <c r="G14" s="37" t="s">
        <v>33</v>
      </c>
      <c r="H14" s="37">
        <v>6</v>
      </c>
      <c r="I14" s="37">
        <v>244</v>
      </c>
      <c r="J14" s="37"/>
      <c r="K14" s="37">
        <v>1</v>
      </c>
      <c r="L14" s="41" t="s">
        <v>30</v>
      </c>
    </row>
    <row r="15" spans="2:12" s="69" customFormat="1" ht="19.5" customHeight="1">
      <c r="B15" s="130" t="s">
        <v>143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2"/>
    </row>
    <row r="16" spans="1:12" s="69" customFormat="1" ht="19.5" customHeight="1">
      <c r="A16" s="42">
        <v>2</v>
      </c>
      <c r="B16" s="38" t="s">
        <v>248</v>
      </c>
      <c r="C16" s="42">
        <v>2015</v>
      </c>
      <c r="D16" s="42" t="s">
        <v>33</v>
      </c>
      <c r="E16" s="42">
        <v>30</v>
      </c>
      <c r="F16" s="37" t="s">
        <v>121</v>
      </c>
      <c r="G16" s="42" t="s">
        <v>33</v>
      </c>
      <c r="H16" s="42">
        <v>6</v>
      </c>
      <c r="I16" s="42">
        <v>276</v>
      </c>
      <c r="J16" s="70"/>
      <c r="K16" s="42">
        <v>1</v>
      </c>
      <c r="L16" s="71" t="s">
        <v>28</v>
      </c>
    </row>
    <row r="17" spans="1:12" s="69" customFormat="1" ht="19.5" customHeight="1">
      <c r="A17" s="42">
        <v>3</v>
      </c>
      <c r="B17" s="38" t="s">
        <v>249</v>
      </c>
      <c r="C17" s="42">
        <v>2012</v>
      </c>
      <c r="D17" s="42" t="s">
        <v>33</v>
      </c>
      <c r="E17" s="42">
        <v>30</v>
      </c>
      <c r="F17" s="37" t="s">
        <v>95</v>
      </c>
      <c r="G17" s="42" t="s">
        <v>33</v>
      </c>
      <c r="H17" s="42">
        <v>6</v>
      </c>
      <c r="I17" s="42">
        <v>240</v>
      </c>
      <c r="J17" s="70"/>
      <c r="K17" s="42">
        <v>2</v>
      </c>
      <c r="L17" s="71" t="s">
        <v>96</v>
      </c>
    </row>
    <row r="18" spans="1:12" s="72" customFormat="1" ht="19.5" customHeight="1">
      <c r="A18" s="42">
        <v>4</v>
      </c>
      <c r="B18" s="38" t="s">
        <v>250</v>
      </c>
      <c r="C18" s="42">
        <v>2013</v>
      </c>
      <c r="D18" s="42" t="s">
        <v>33</v>
      </c>
      <c r="E18" s="42">
        <v>23</v>
      </c>
      <c r="F18" s="37" t="s">
        <v>95</v>
      </c>
      <c r="G18" s="37" t="s">
        <v>33</v>
      </c>
      <c r="H18" s="42">
        <v>6</v>
      </c>
      <c r="I18" s="42">
        <v>227</v>
      </c>
      <c r="J18" s="70"/>
      <c r="K18" s="42">
        <v>3</v>
      </c>
      <c r="L18" s="71" t="s">
        <v>96</v>
      </c>
    </row>
    <row r="19" spans="1:12" s="72" customFormat="1" ht="19.5" customHeight="1">
      <c r="A19" s="42">
        <v>5</v>
      </c>
      <c r="B19" s="38" t="s">
        <v>251</v>
      </c>
      <c r="C19" s="42">
        <v>2013</v>
      </c>
      <c r="D19" s="42" t="s">
        <v>34</v>
      </c>
      <c r="E19" s="42">
        <v>29</v>
      </c>
      <c r="F19" s="37" t="s">
        <v>95</v>
      </c>
      <c r="G19" s="42" t="s">
        <v>34</v>
      </c>
      <c r="H19" s="42">
        <v>4</v>
      </c>
      <c r="I19" s="42">
        <v>368</v>
      </c>
      <c r="J19" s="70"/>
      <c r="K19" s="42">
        <v>1</v>
      </c>
      <c r="L19" s="71" t="s">
        <v>96</v>
      </c>
    </row>
    <row r="20" spans="2:12" s="69" customFormat="1" ht="19.5" customHeight="1">
      <c r="B20" s="130" t="s">
        <v>144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2"/>
    </row>
    <row r="21" spans="1:12" s="72" customFormat="1" ht="27.75" customHeight="1">
      <c r="A21" s="37">
        <v>6</v>
      </c>
      <c r="B21" s="38" t="s">
        <v>200</v>
      </c>
      <c r="C21" s="42">
        <v>2012</v>
      </c>
      <c r="D21" s="42" t="s">
        <v>32</v>
      </c>
      <c r="E21" s="42">
        <v>34</v>
      </c>
      <c r="F21" s="37" t="s">
        <v>199</v>
      </c>
      <c r="G21" s="37" t="s">
        <v>32</v>
      </c>
      <c r="H21" s="42">
        <v>8</v>
      </c>
      <c r="I21" s="42">
        <v>118</v>
      </c>
      <c r="J21" s="70"/>
      <c r="K21" s="42">
        <v>1</v>
      </c>
      <c r="L21" s="71" t="s">
        <v>197</v>
      </c>
    </row>
    <row r="22" spans="1:12" s="72" customFormat="1" ht="27.75" customHeight="1">
      <c r="A22" s="37">
        <v>7</v>
      </c>
      <c r="B22" s="38" t="s">
        <v>252</v>
      </c>
      <c r="C22" s="42">
        <v>2012</v>
      </c>
      <c r="D22" s="42" t="s">
        <v>33</v>
      </c>
      <c r="E22" s="42">
        <v>30.6</v>
      </c>
      <c r="F22" s="37" t="s">
        <v>199</v>
      </c>
      <c r="G22" s="37" t="s">
        <v>33</v>
      </c>
      <c r="H22" s="42">
        <v>6</v>
      </c>
      <c r="I22" s="42">
        <v>268</v>
      </c>
      <c r="J22" s="70"/>
      <c r="K22" s="42">
        <v>1</v>
      </c>
      <c r="L22" s="71" t="s">
        <v>197</v>
      </c>
    </row>
    <row r="23" spans="2:12" s="69" customFormat="1" ht="19.5" customHeight="1">
      <c r="B23" s="130" t="s">
        <v>145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2"/>
    </row>
    <row r="24" spans="1:12" s="69" customFormat="1" ht="19.5" customHeight="1">
      <c r="A24" s="42">
        <v>8</v>
      </c>
      <c r="B24" s="38" t="s">
        <v>253</v>
      </c>
      <c r="C24" s="42">
        <v>2011</v>
      </c>
      <c r="D24" s="42" t="s">
        <v>32</v>
      </c>
      <c r="E24" s="42">
        <v>48</v>
      </c>
      <c r="F24" s="37" t="s">
        <v>95</v>
      </c>
      <c r="G24" s="42" t="s">
        <v>32</v>
      </c>
      <c r="H24" s="42">
        <v>12</v>
      </c>
      <c r="I24" s="42">
        <v>259</v>
      </c>
      <c r="J24" s="70"/>
      <c r="K24" s="42">
        <v>1</v>
      </c>
      <c r="L24" s="71" t="s">
        <v>96</v>
      </c>
    </row>
    <row r="25" spans="1:12" s="69" customFormat="1" ht="19.5" customHeight="1">
      <c r="A25" s="42">
        <v>9</v>
      </c>
      <c r="B25" s="38" t="s">
        <v>254</v>
      </c>
      <c r="C25" s="42">
        <v>2012</v>
      </c>
      <c r="D25" s="42" t="s">
        <v>32</v>
      </c>
      <c r="E25" s="42">
        <v>43</v>
      </c>
      <c r="F25" s="43" t="s">
        <v>85</v>
      </c>
      <c r="G25" s="42" t="s">
        <v>32</v>
      </c>
      <c r="H25" s="42">
        <v>8</v>
      </c>
      <c r="I25" s="42">
        <v>263</v>
      </c>
      <c r="J25" s="42"/>
      <c r="K25" s="42">
        <v>2</v>
      </c>
      <c r="L25" s="44" t="s">
        <v>84</v>
      </c>
    </row>
    <row r="26" spans="1:12" s="72" customFormat="1" ht="19.5" customHeight="1">
      <c r="A26" s="42">
        <v>10</v>
      </c>
      <c r="B26" s="38" t="s">
        <v>255</v>
      </c>
      <c r="C26" s="42">
        <v>2012</v>
      </c>
      <c r="D26" s="42" t="s">
        <v>32</v>
      </c>
      <c r="E26" s="42">
        <v>45</v>
      </c>
      <c r="F26" s="37" t="s">
        <v>95</v>
      </c>
      <c r="G26" s="42" t="s">
        <v>32</v>
      </c>
      <c r="H26" s="42">
        <v>8</v>
      </c>
      <c r="I26" s="42">
        <v>180</v>
      </c>
      <c r="J26" s="70"/>
      <c r="K26" s="42">
        <v>3</v>
      </c>
      <c r="L26" s="71" t="s">
        <v>96</v>
      </c>
    </row>
    <row r="27" spans="2:12" s="69" customFormat="1" ht="19.5" customHeight="1">
      <c r="B27" s="130" t="s">
        <v>146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2"/>
    </row>
    <row r="28" spans="1:12" s="69" customFormat="1" ht="19.5" customHeight="1">
      <c r="A28" s="37">
        <v>11</v>
      </c>
      <c r="B28" s="38" t="s">
        <v>246</v>
      </c>
      <c r="C28" s="37">
        <v>2011</v>
      </c>
      <c r="D28" s="39" t="s">
        <v>32</v>
      </c>
      <c r="E28" s="39">
        <v>50</v>
      </c>
      <c r="F28" s="37" t="s">
        <v>95</v>
      </c>
      <c r="G28" s="37" t="s">
        <v>32</v>
      </c>
      <c r="H28" s="37">
        <v>8</v>
      </c>
      <c r="I28" s="37">
        <v>315</v>
      </c>
      <c r="J28" s="40"/>
      <c r="K28" s="37">
        <v>1</v>
      </c>
      <c r="L28" s="41" t="s">
        <v>96</v>
      </c>
    </row>
    <row r="29" spans="1:12" s="69" customFormat="1" ht="19.5" customHeight="1">
      <c r="A29" s="37">
        <v>12</v>
      </c>
      <c r="B29" s="38" t="s">
        <v>245</v>
      </c>
      <c r="C29" s="37">
        <v>2012</v>
      </c>
      <c r="D29" s="39" t="s">
        <v>32</v>
      </c>
      <c r="E29" s="39">
        <v>53</v>
      </c>
      <c r="F29" s="37" t="s">
        <v>95</v>
      </c>
      <c r="G29" s="37" t="s">
        <v>32</v>
      </c>
      <c r="H29" s="37">
        <v>8</v>
      </c>
      <c r="I29" s="37">
        <v>212</v>
      </c>
      <c r="J29" s="40"/>
      <c r="K29" s="37">
        <v>2</v>
      </c>
      <c r="L29" s="41" t="s">
        <v>96</v>
      </c>
    </row>
    <row r="30" spans="1:12" s="69" customFormat="1" ht="19.5" customHeight="1">
      <c r="A30" s="37">
        <v>13</v>
      </c>
      <c r="B30" s="38" t="s">
        <v>244</v>
      </c>
      <c r="C30" s="37">
        <v>2012</v>
      </c>
      <c r="D30" s="39" t="s">
        <v>33</v>
      </c>
      <c r="E30" s="39">
        <v>50</v>
      </c>
      <c r="F30" s="37" t="s">
        <v>95</v>
      </c>
      <c r="G30" s="37" t="s">
        <v>32</v>
      </c>
      <c r="H30" s="37">
        <v>6</v>
      </c>
      <c r="I30" s="37">
        <v>444</v>
      </c>
      <c r="J30" s="40"/>
      <c r="K30" s="37">
        <v>3</v>
      </c>
      <c r="L30" s="41" t="s">
        <v>96</v>
      </c>
    </row>
    <row r="31" spans="2:12" s="69" customFormat="1" ht="19.5" customHeight="1">
      <c r="B31" s="130" t="s">
        <v>218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2"/>
    </row>
    <row r="32" spans="1:12" s="72" customFormat="1" ht="27.75" customHeight="1">
      <c r="A32" s="37">
        <v>14</v>
      </c>
      <c r="B32" s="38" t="s">
        <v>243</v>
      </c>
      <c r="C32" s="42">
        <v>2011</v>
      </c>
      <c r="D32" s="42" t="s">
        <v>32</v>
      </c>
      <c r="E32" s="42">
        <v>53.3</v>
      </c>
      <c r="F32" s="37" t="s">
        <v>199</v>
      </c>
      <c r="G32" s="37" t="s">
        <v>32</v>
      </c>
      <c r="H32" s="42">
        <v>14</v>
      </c>
      <c r="I32" s="42">
        <v>156</v>
      </c>
      <c r="J32" s="70"/>
      <c r="K32" s="42">
        <v>1</v>
      </c>
      <c r="L32" s="71" t="s">
        <v>197</v>
      </c>
    </row>
    <row r="33" spans="1:12" s="69" customFormat="1" ht="19.5" customHeight="1">
      <c r="A33" s="42">
        <v>15</v>
      </c>
      <c r="B33" s="38" t="s">
        <v>242</v>
      </c>
      <c r="C33" s="42">
        <v>2011</v>
      </c>
      <c r="D33" s="42" t="s">
        <v>32</v>
      </c>
      <c r="E33" s="42">
        <v>55</v>
      </c>
      <c r="F33" s="37" t="s">
        <v>95</v>
      </c>
      <c r="G33" s="42" t="s">
        <v>32</v>
      </c>
      <c r="H33" s="42">
        <v>8</v>
      </c>
      <c r="I33" s="42">
        <v>229</v>
      </c>
      <c r="J33" s="70"/>
      <c r="K33" s="42">
        <v>2</v>
      </c>
      <c r="L33" s="71" t="s">
        <v>96</v>
      </c>
    </row>
    <row r="34" spans="2:12" s="118" customFormat="1" ht="26.25" customHeight="1">
      <c r="B34" s="135" t="s">
        <v>147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2:12" s="69" customFormat="1" ht="26.25" customHeight="1">
      <c r="B35" s="130" t="s">
        <v>145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2"/>
    </row>
    <row r="36" spans="1:12" s="69" customFormat="1" ht="19.5" customHeight="1">
      <c r="A36" s="42">
        <v>16</v>
      </c>
      <c r="B36" s="38" t="s">
        <v>256</v>
      </c>
      <c r="C36" s="42">
        <v>2009</v>
      </c>
      <c r="D36" s="42" t="s">
        <v>32</v>
      </c>
      <c r="E36" s="42">
        <v>43</v>
      </c>
      <c r="F36" s="43" t="s">
        <v>183</v>
      </c>
      <c r="G36" s="42" t="s">
        <v>32</v>
      </c>
      <c r="H36" s="42">
        <v>8</v>
      </c>
      <c r="I36" s="42">
        <v>213</v>
      </c>
      <c r="J36" s="42"/>
      <c r="K36" s="42">
        <v>1</v>
      </c>
      <c r="L36" s="44" t="s">
        <v>84</v>
      </c>
    </row>
    <row r="37" spans="1:12" s="69" customFormat="1" ht="19.5" customHeight="1">
      <c r="A37" s="42">
        <v>17</v>
      </c>
      <c r="B37" s="38" t="s">
        <v>257</v>
      </c>
      <c r="C37" s="42">
        <v>2009</v>
      </c>
      <c r="D37" s="42" t="s">
        <v>32</v>
      </c>
      <c r="E37" s="42">
        <v>41.9</v>
      </c>
      <c r="F37" s="37" t="s">
        <v>45</v>
      </c>
      <c r="G37" s="42" t="s">
        <v>32</v>
      </c>
      <c r="H37" s="42">
        <v>8</v>
      </c>
      <c r="I37" s="42">
        <v>198</v>
      </c>
      <c r="J37" s="70"/>
      <c r="K37" s="42">
        <v>2</v>
      </c>
      <c r="L37" s="71" t="s">
        <v>102</v>
      </c>
    </row>
    <row r="38" spans="1:12" s="72" customFormat="1" ht="26.25" customHeight="1">
      <c r="A38" s="42">
        <v>18</v>
      </c>
      <c r="B38" s="38" t="s">
        <v>258</v>
      </c>
      <c r="C38" s="42">
        <v>2010</v>
      </c>
      <c r="D38" s="42" t="s">
        <v>32</v>
      </c>
      <c r="E38" s="42">
        <v>34</v>
      </c>
      <c r="F38" s="37" t="s">
        <v>95</v>
      </c>
      <c r="G38" s="42" t="s">
        <v>32</v>
      </c>
      <c r="H38" s="42">
        <v>8</v>
      </c>
      <c r="I38" s="42">
        <v>122</v>
      </c>
      <c r="J38" s="70"/>
      <c r="K38" s="42">
        <v>3</v>
      </c>
      <c r="L38" s="71" t="s">
        <v>96</v>
      </c>
    </row>
    <row r="39" spans="2:12" s="69" customFormat="1" ht="19.5" customHeight="1">
      <c r="B39" s="130" t="s">
        <v>150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2"/>
    </row>
    <row r="40" spans="1:12" s="69" customFormat="1" ht="19.5" customHeight="1">
      <c r="A40" s="37">
        <v>19</v>
      </c>
      <c r="B40" s="38" t="s">
        <v>240</v>
      </c>
      <c r="C40" s="37">
        <v>2008</v>
      </c>
      <c r="D40" s="39" t="s">
        <v>105</v>
      </c>
      <c r="E40" s="39">
        <v>63</v>
      </c>
      <c r="F40" s="37" t="s">
        <v>95</v>
      </c>
      <c r="G40" s="37" t="s">
        <v>35</v>
      </c>
      <c r="H40" s="37">
        <v>16</v>
      </c>
      <c r="I40" s="37">
        <v>213</v>
      </c>
      <c r="J40" s="40"/>
      <c r="K40" s="37">
        <v>1</v>
      </c>
      <c r="L40" s="41" t="s">
        <v>96</v>
      </c>
    </row>
    <row r="41" spans="1:12" s="69" customFormat="1" ht="19.5" customHeight="1">
      <c r="A41" s="37">
        <v>20</v>
      </c>
      <c r="B41" s="38" t="s">
        <v>239</v>
      </c>
      <c r="C41" s="37">
        <v>2009</v>
      </c>
      <c r="D41" s="39" t="s">
        <v>32</v>
      </c>
      <c r="E41" s="39">
        <v>62</v>
      </c>
      <c r="F41" s="37" t="s">
        <v>86</v>
      </c>
      <c r="G41" s="37" t="s">
        <v>32</v>
      </c>
      <c r="H41" s="37">
        <v>12</v>
      </c>
      <c r="I41" s="37">
        <v>271</v>
      </c>
      <c r="J41" s="40"/>
      <c r="K41" s="37">
        <v>2</v>
      </c>
      <c r="L41" s="41" t="s">
        <v>59</v>
      </c>
    </row>
    <row r="42" spans="2:12" s="69" customFormat="1" ht="19.5" customHeight="1">
      <c r="B42" s="130" t="s">
        <v>152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2"/>
    </row>
    <row r="43" spans="1:12" s="72" customFormat="1" ht="27.75" customHeight="1">
      <c r="A43" s="37">
        <v>21</v>
      </c>
      <c r="B43" s="38" t="s">
        <v>241</v>
      </c>
      <c r="C43" s="42">
        <v>2008</v>
      </c>
      <c r="D43" s="42" t="s">
        <v>32</v>
      </c>
      <c r="E43" s="42">
        <v>42</v>
      </c>
      <c r="F43" s="37" t="s">
        <v>198</v>
      </c>
      <c r="G43" s="37" t="s">
        <v>32</v>
      </c>
      <c r="H43" s="42">
        <v>12</v>
      </c>
      <c r="I43" s="42">
        <v>147</v>
      </c>
      <c r="J43" s="70"/>
      <c r="K43" s="42">
        <v>1</v>
      </c>
      <c r="L43" s="71" t="s">
        <v>197</v>
      </c>
    </row>
    <row r="44" spans="2:12" s="69" customFormat="1" ht="19.5" customHeight="1">
      <c r="B44" s="130" t="s">
        <v>152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2"/>
    </row>
    <row r="45" spans="1:12" s="72" customFormat="1" ht="27.75" customHeight="1">
      <c r="A45" s="42">
        <v>22</v>
      </c>
      <c r="B45" s="38" t="s">
        <v>177</v>
      </c>
      <c r="C45" s="42">
        <v>2008</v>
      </c>
      <c r="D45" s="42" t="s">
        <v>32</v>
      </c>
      <c r="E45" s="42">
        <v>58</v>
      </c>
      <c r="F45" s="37" t="s">
        <v>68</v>
      </c>
      <c r="G45" s="42" t="s">
        <v>32</v>
      </c>
      <c r="H45" s="42">
        <v>8</v>
      </c>
      <c r="I45" s="42">
        <v>285</v>
      </c>
      <c r="J45" s="70"/>
      <c r="K45" s="42">
        <v>1</v>
      </c>
      <c r="L45" s="71" t="s">
        <v>67</v>
      </c>
    </row>
    <row r="46" spans="2:12" s="69" customFormat="1" ht="19.5" customHeight="1">
      <c r="B46" s="130" t="s">
        <v>153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2"/>
    </row>
    <row r="47" spans="1:12" s="69" customFormat="1" ht="19.5" customHeight="1">
      <c r="A47" s="42">
        <v>23</v>
      </c>
      <c r="B47" s="38" t="s">
        <v>176</v>
      </c>
      <c r="C47" s="42">
        <v>2007</v>
      </c>
      <c r="D47" s="42" t="s">
        <v>32</v>
      </c>
      <c r="E47" s="42">
        <v>67</v>
      </c>
      <c r="F47" s="37" t="s">
        <v>121</v>
      </c>
      <c r="G47" s="42" t="s">
        <v>32</v>
      </c>
      <c r="H47" s="42">
        <v>12</v>
      </c>
      <c r="I47" s="42">
        <v>185</v>
      </c>
      <c r="J47" s="70"/>
      <c r="K47" s="42">
        <v>1</v>
      </c>
      <c r="L47" s="71" t="s">
        <v>28</v>
      </c>
    </row>
    <row r="48" spans="2:12" s="69" customFormat="1" ht="19.5" customHeight="1">
      <c r="B48" s="130" t="s">
        <v>149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2"/>
    </row>
    <row r="49" spans="1:12" s="72" customFormat="1" ht="27.75" customHeight="1">
      <c r="A49" s="37">
        <v>24</v>
      </c>
      <c r="B49" s="38" t="s">
        <v>238</v>
      </c>
      <c r="C49" s="42">
        <v>2006</v>
      </c>
      <c r="D49" s="42" t="s">
        <v>32</v>
      </c>
      <c r="E49" s="42">
        <v>37.3</v>
      </c>
      <c r="F49" s="76" t="s">
        <v>198</v>
      </c>
      <c r="G49" s="37" t="s">
        <v>32</v>
      </c>
      <c r="H49" s="42">
        <v>12</v>
      </c>
      <c r="I49" s="42">
        <v>162</v>
      </c>
      <c r="J49" s="70"/>
      <c r="K49" s="42">
        <v>1</v>
      </c>
      <c r="L49" s="71" t="s">
        <v>197</v>
      </c>
    </row>
    <row r="50" spans="1:12" s="69" customFormat="1" ht="19.5" customHeight="1">
      <c r="A50" s="42">
        <v>25</v>
      </c>
      <c r="B50" s="38" t="s">
        <v>237</v>
      </c>
      <c r="C50" s="42">
        <v>2007</v>
      </c>
      <c r="D50" s="42" t="s">
        <v>32</v>
      </c>
      <c r="E50" s="42">
        <v>45.6</v>
      </c>
      <c r="F50" s="37" t="s">
        <v>45</v>
      </c>
      <c r="G50" s="42" t="s">
        <v>32</v>
      </c>
      <c r="H50" s="42">
        <v>8</v>
      </c>
      <c r="I50" s="42">
        <v>355</v>
      </c>
      <c r="J50" s="70"/>
      <c r="K50" s="42">
        <v>2</v>
      </c>
      <c r="L50" s="71" t="s">
        <v>102</v>
      </c>
    </row>
    <row r="51" spans="2:12" s="69" customFormat="1" ht="19.5" customHeight="1">
      <c r="B51" s="130" t="s">
        <v>148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2"/>
    </row>
    <row r="52" spans="1:12" s="69" customFormat="1" ht="19.5" customHeight="1">
      <c r="A52" s="37">
        <v>26</v>
      </c>
      <c r="B52" s="38" t="s">
        <v>236</v>
      </c>
      <c r="C52" s="37">
        <v>2007</v>
      </c>
      <c r="D52" s="39" t="s">
        <v>105</v>
      </c>
      <c r="E52" s="39">
        <v>55.8</v>
      </c>
      <c r="F52" s="37" t="s">
        <v>86</v>
      </c>
      <c r="G52" s="37" t="s">
        <v>35</v>
      </c>
      <c r="H52" s="37">
        <v>16</v>
      </c>
      <c r="I52" s="37">
        <v>362</v>
      </c>
      <c r="J52" s="40"/>
      <c r="K52" s="37">
        <v>1</v>
      </c>
      <c r="L52" s="41" t="s">
        <v>59</v>
      </c>
    </row>
    <row r="53" spans="1:12" s="69" customFormat="1" ht="19.5" customHeight="1">
      <c r="A53" s="42">
        <v>27</v>
      </c>
      <c r="B53" s="38" t="s">
        <v>235</v>
      </c>
      <c r="C53" s="42">
        <v>2007</v>
      </c>
      <c r="D53" s="42" t="s">
        <v>105</v>
      </c>
      <c r="E53" s="42">
        <v>58</v>
      </c>
      <c r="F53" s="37" t="s">
        <v>95</v>
      </c>
      <c r="G53" s="37" t="s">
        <v>105</v>
      </c>
      <c r="H53" s="42">
        <v>16</v>
      </c>
      <c r="I53" s="42">
        <v>200</v>
      </c>
      <c r="J53" s="70"/>
      <c r="K53" s="42">
        <v>2</v>
      </c>
      <c r="L53" s="71" t="s">
        <v>96</v>
      </c>
    </row>
    <row r="54" spans="2:12" s="69" customFormat="1" ht="19.5" customHeight="1">
      <c r="B54" s="130" t="s">
        <v>150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2"/>
    </row>
    <row r="55" spans="1:12" s="69" customFormat="1" ht="19.5" customHeight="1">
      <c r="A55" s="42">
        <v>28</v>
      </c>
      <c r="B55" s="38" t="s">
        <v>233</v>
      </c>
      <c r="C55" s="42">
        <v>2006</v>
      </c>
      <c r="D55" s="42" t="s">
        <v>105</v>
      </c>
      <c r="E55" s="42">
        <v>64</v>
      </c>
      <c r="F55" s="37" t="s">
        <v>95</v>
      </c>
      <c r="G55" s="42" t="s">
        <v>105</v>
      </c>
      <c r="H55" s="42">
        <v>16</v>
      </c>
      <c r="I55" s="42">
        <v>220</v>
      </c>
      <c r="J55" s="70"/>
      <c r="K55" s="42">
        <v>1</v>
      </c>
      <c r="L55" s="71" t="s">
        <v>96</v>
      </c>
    </row>
    <row r="56" spans="1:12" s="69" customFormat="1" ht="19.5" customHeight="1">
      <c r="A56" s="42">
        <v>29</v>
      </c>
      <c r="B56" s="38" t="s">
        <v>234</v>
      </c>
      <c r="C56" s="42">
        <v>2007</v>
      </c>
      <c r="D56" s="42" t="s">
        <v>105</v>
      </c>
      <c r="E56" s="42">
        <v>71.85</v>
      </c>
      <c r="F56" s="75" t="s">
        <v>45</v>
      </c>
      <c r="G56" s="37" t="s">
        <v>35</v>
      </c>
      <c r="H56" s="42">
        <v>16</v>
      </c>
      <c r="I56" s="42">
        <v>113</v>
      </c>
      <c r="J56" s="42"/>
      <c r="K56" s="42">
        <v>2</v>
      </c>
      <c r="L56" s="44" t="s">
        <v>102</v>
      </c>
    </row>
    <row r="57" spans="2:12" s="118" customFormat="1" ht="22.5" customHeight="1">
      <c r="B57" s="135" t="s">
        <v>162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4"/>
    </row>
    <row r="58" spans="2:12" s="69" customFormat="1" ht="19.5" customHeight="1">
      <c r="B58" s="130" t="s">
        <v>178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2"/>
    </row>
    <row r="59" spans="1:12" s="72" customFormat="1" ht="27.75" customHeight="1">
      <c r="A59" s="37">
        <v>30</v>
      </c>
      <c r="B59" s="38" t="s">
        <v>170</v>
      </c>
      <c r="C59" s="42">
        <v>1983</v>
      </c>
      <c r="D59" s="42" t="s">
        <v>32</v>
      </c>
      <c r="E59" s="42">
        <v>50</v>
      </c>
      <c r="F59" s="37" t="s">
        <v>86</v>
      </c>
      <c r="G59" s="42" t="s">
        <v>32</v>
      </c>
      <c r="H59" s="42">
        <v>12</v>
      </c>
      <c r="I59" s="42">
        <v>302</v>
      </c>
      <c r="J59" s="70"/>
      <c r="K59" s="42">
        <v>1</v>
      </c>
      <c r="L59" s="71" t="s">
        <v>59</v>
      </c>
    </row>
    <row r="60" spans="2:12" s="69" customFormat="1" ht="19.5" customHeight="1">
      <c r="B60" s="130" t="s">
        <v>166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2"/>
    </row>
    <row r="61" spans="1:12" s="72" customFormat="1" ht="27.75" customHeight="1">
      <c r="A61" s="42">
        <v>31</v>
      </c>
      <c r="B61" s="38" t="s">
        <v>231</v>
      </c>
      <c r="C61" s="42">
        <v>1956</v>
      </c>
      <c r="D61" s="42" t="s">
        <v>32</v>
      </c>
      <c r="E61" s="42">
        <v>67.8</v>
      </c>
      <c r="F61" s="37" t="s">
        <v>165</v>
      </c>
      <c r="G61" s="42">
        <v>1</v>
      </c>
      <c r="H61" s="42">
        <v>12</v>
      </c>
      <c r="I61" s="42">
        <v>148</v>
      </c>
      <c r="J61" s="70"/>
      <c r="K61" s="42">
        <v>1</v>
      </c>
      <c r="L61" s="71" t="s">
        <v>29</v>
      </c>
    </row>
    <row r="62" spans="1:12" s="72" customFormat="1" ht="27.75" customHeight="1">
      <c r="A62" s="42">
        <v>32</v>
      </c>
      <c r="B62" s="38" t="s">
        <v>230</v>
      </c>
      <c r="C62" s="42">
        <v>1956</v>
      </c>
      <c r="D62" s="42" t="s">
        <v>32</v>
      </c>
      <c r="E62" s="42">
        <v>67.8</v>
      </c>
      <c r="F62" s="37" t="s">
        <v>165</v>
      </c>
      <c r="G62" s="42">
        <v>1</v>
      </c>
      <c r="H62" s="42">
        <v>12</v>
      </c>
      <c r="I62" s="42">
        <v>297</v>
      </c>
      <c r="J62" s="70"/>
      <c r="K62" s="42">
        <v>1</v>
      </c>
      <c r="L62" s="71" t="s">
        <v>29</v>
      </c>
    </row>
    <row r="63" spans="2:12" s="69" customFormat="1" ht="19.5" customHeight="1">
      <c r="B63" s="130" t="s">
        <v>226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2"/>
    </row>
    <row r="64" spans="1:12" s="72" customFormat="1" ht="27.75" customHeight="1">
      <c r="A64" s="42">
        <v>33</v>
      </c>
      <c r="B64" s="38" t="s">
        <v>232</v>
      </c>
      <c r="C64" s="42">
        <v>1971</v>
      </c>
      <c r="D64" s="42" t="s">
        <v>36</v>
      </c>
      <c r="E64" s="42">
        <v>72.3</v>
      </c>
      <c r="F64" s="37" t="s">
        <v>227</v>
      </c>
      <c r="G64" s="42">
        <v>1</v>
      </c>
      <c r="H64" s="42">
        <v>24</v>
      </c>
      <c r="I64" s="42">
        <v>122</v>
      </c>
      <c r="J64" s="70"/>
      <c r="K64" s="42">
        <v>1</v>
      </c>
      <c r="L64" s="71" t="s">
        <v>228</v>
      </c>
    </row>
    <row r="65" spans="2:12" s="69" customFormat="1" ht="19.5" customHeight="1">
      <c r="B65" s="130" t="s">
        <v>163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2"/>
    </row>
    <row r="66" spans="1:12" s="72" customFormat="1" ht="27.75" customHeight="1">
      <c r="A66" s="42">
        <v>34</v>
      </c>
      <c r="B66" s="38" t="s">
        <v>210</v>
      </c>
      <c r="C66" s="42">
        <v>1977</v>
      </c>
      <c r="D66" s="42">
        <v>3</v>
      </c>
      <c r="E66" s="42">
        <v>77</v>
      </c>
      <c r="F66" s="37" t="s">
        <v>45</v>
      </c>
      <c r="G66" s="42">
        <v>1</v>
      </c>
      <c r="H66" s="42">
        <v>16</v>
      </c>
      <c r="I66" s="42">
        <v>355</v>
      </c>
      <c r="J66" s="70"/>
      <c r="K66" s="42">
        <v>1</v>
      </c>
      <c r="L66" s="71" t="s">
        <v>102</v>
      </c>
    </row>
    <row r="67" spans="2:12" s="69" customFormat="1" ht="19.5" customHeight="1">
      <c r="B67" s="130" t="s">
        <v>163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2"/>
    </row>
    <row r="68" spans="1:12" s="72" customFormat="1" ht="27.75" customHeight="1">
      <c r="A68" s="42">
        <v>35</v>
      </c>
      <c r="B68" s="38" t="s">
        <v>260</v>
      </c>
      <c r="C68" s="42">
        <v>1947</v>
      </c>
      <c r="D68" s="42" t="s">
        <v>32</v>
      </c>
      <c r="E68" s="42">
        <v>75</v>
      </c>
      <c r="F68" s="37" t="s">
        <v>211</v>
      </c>
      <c r="G68" s="42">
        <v>1</v>
      </c>
      <c r="H68" s="42">
        <v>8</v>
      </c>
      <c r="I68" s="42">
        <v>98</v>
      </c>
      <c r="J68" s="70"/>
      <c r="K68" s="42">
        <v>1</v>
      </c>
      <c r="L68" s="71" t="s">
        <v>29</v>
      </c>
    </row>
    <row r="69" spans="2:12" s="69" customFormat="1" ht="19.5" customHeight="1">
      <c r="B69" s="130" t="s">
        <v>169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2"/>
    </row>
    <row r="70" spans="1:12" s="72" customFormat="1" ht="27.75" customHeight="1">
      <c r="A70" s="42">
        <v>36</v>
      </c>
      <c r="B70" s="38" t="s">
        <v>259</v>
      </c>
      <c r="C70" s="42">
        <v>1961</v>
      </c>
      <c r="D70" s="42" t="s">
        <v>208</v>
      </c>
      <c r="E70" s="42">
        <v>85</v>
      </c>
      <c r="F70" s="37" t="s">
        <v>44</v>
      </c>
      <c r="G70" s="37" t="s">
        <v>36</v>
      </c>
      <c r="H70" s="42">
        <v>32</v>
      </c>
      <c r="I70" s="42">
        <v>99</v>
      </c>
      <c r="J70" s="70"/>
      <c r="K70" s="42">
        <v>1</v>
      </c>
      <c r="L70" s="71" t="s">
        <v>29</v>
      </c>
    </row>
    <row r="71" spans="1:12" s="72" customFormat="1" ht="27.75" customHeight="1">
      <c r="A71" s="42">
        <v>37</v>
      </c>
      <c r="B71" s="38" t="s">
        <v>229</v>
      </c>
      <c r="C71" s="42">
        <v>1993</v>
      </c>
      <c r="D71" s="42" t="s">
        <v>208</v>
      </c>
      <c r="E71" s="42">
        <v>79.1</v>
      </c>
      <c r="F71" s="37" t="s">
        <v>168</v>
      </c>
      <c r="G71" s="37" t="s">
        <v>208</v>
      </c>
      <c r="H71" s="42">
        <v>24</v>
      </c>
      <c r="I71" s="42">
        <v>214</v>
      </c>
      <c r="J71" s="70"/>
      <c r="K71" s="42">
        <v>1</v>
      </c>
      <c r="L71" s="71" t="s">
        <v>209</v>
      </c>
    </row>
    <row r="72" spans="1:12" s="72" customFormat="1" ht="27.75" customHeight="1">
      <c r="A72" s="37">
        <v>38</v>
      </c>
      <c r="B72" s="38" t="s">
        <v>207</v>
      </c>
      <c r="C72" s="42">
        <v>1977</v>
      </c>
      <c r="D72" s="42" t="s">
        <v>208</v>
      </c>
      <c r="E72" s="42">
        <v>83.6</v>
      </c>
      <c r="F72" s="37" t="s">
        <v>198</v>
      </c>
      <c r="G72" s="37" t="s">
        <v>208</v>
      </c>
      <c r="H72" s="42">
        <v>16</v>
      </c>
      <c r="I72" s="42">
        <v>328</v>
      </c>
      <c r="J72" s="70"/>
      <c r="K72" s="42">
        <v>1</v>
      </c>
      <c r="L72" s="71" t="s">
        <v>29</v>
      </c>
    </row>
    <row r="73" spans="2:12" s="69" customFormat="1" ht="19.5" customHeight="1">
      <c r="B73" s="130" t="s">
        <v>167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2"/>
    </row>
    <row r="74" spans="1:12" s="72" customFormat="1" ht="27.75" customHeight="1">
      <c r="A74" s="42">
        <v>39</v>
      </c>
      <c r="B74" s="38" t="s">
        <v>261</v>
      </c>
      <c r="C74" s="42">
        <v>1958</v>
      </c>
      <c r="D74" s="42" t="s">
        <v>36</v>
      </c>
      <c r="E74" s="42">
        <v>86</v>
      </c>
      <c r="F74" s="37" t="s">
        <v>45</v>
      </c>
      <c r="G74" s="42" t="s">
        <v>36</v>
      </c>
      <c r="H74" s="42">
        <v>16</v>
      </c>
      <c r="I74" s="42">
        <v>88</v>
      </c>
      <c r="J74" s="70"/>
      <c r="K74" s="42">
        <v>1</v>
      </c>
      <c r="L74" s="71" t="s">
        <v>29</v>
      </c>
    </row>
    <row r="75" spans="2:12" s="69" customFormat="1" ht="19.5" customHeight="1">
      <c r="B75" s="130" t="s">
        <v>268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2"/>
    </row>
    <row r="76" spans="1:12" s="72" customFormat="1" ht="27.75" customHeight="1">
      <c r="A76" s="42">
        <v>39</v>
      </c>
      <c r="B76" s="38" t="s">
        <v>269</v>
      </c>
      <c r="C76" s="42">
        <v>2006</v>
      </c>
      <c r="D76" s="42">
        <v>1</v>
      </c>
      <c r="E76" s="42">
        <v>99.15</v>
      </c>
      <c r="F76" s="37" t="s">
        <v>121</v>
      </c>
      <c r="G76" s="42">
        <v>1</v>
      </c>
      <c r="H76" s="42">
        <v>24</v>
      </c>
      <c r="I76" s="42">
        <v>286</v>
      </c>
      <c r="J76" s="70"/>
      <c r="K76" s="42">
        <v>1</v>
      </c>
      <c r="L76" s="71" t="s">
        <v>28</v>
      </c>
    </row>
    <row r="77" spans="1:12" ht="15.75">
      <c r="A77" s="54"/>
      <c r="B77" s="54"/>
      <c r="C77" s="139" t="s">
        <v>12</v>
      </c>
      <c r="D77" s="139"/>
      <c r="E77" s="139"/>
      <c r="F77" s="54"/>
      <c r="G77" s="55" t="s">
        <v>11</v>
      </c>
      <c r="H77" s="54"/>
      <c r="I77" s="54"/>
      <c r="J77" s="54"/>
      <c r="K77" s="56"/>
      <c r="L77" s="56"/>
    </row>
    <row r="78" spans="1:12" ht="15.75">
      <c r="A78" s="57"/>
      <c r="B78" s="57"/>
      <c r="C78" s="138" t="s">
        <v>21</v>
      </c>
      <c r="D78" s="138"/>
      <c r="E78" s="138"/>
      <c r="F78" s="57"/>
      <c r="G78" s="58" t="s">
        <v>18</v>
      </c>
      <c r="H78" s="57"/>
      <c r="I78" s="57"/>
      <c r="J78" s="57"/>
      <c r="L78" s="59"/>
    </row>
  </sheetData>
  <sheetProtection/>
  <mergeCells count="44">
    <mergeCell ref="L10:L11"/>
    <mergeCell ref="B10:B11"/>
    <mergeCell ref="B42:L42"/>
    <mergeCell ref="B35:L35"/>
    <mergeCell ref="B13:L13"/>
    <mergeCell ref="B23:L23"/>
    <mergeCell ref="B34:L34"/>
    <mergeCell ref="B27:L27"/>
    <mergeCell ref="B31:L31"/>
    <mergeCell ref="D10:D11"/>
    <mergeCell ref="B39:L39"/>
    <mergeCell ref="B48:L48"/>
    <mergeCell ref="B44:L44"/>
    <mergeCell ref="B63:L63"/>
    <mergeCell ref="B51:L51"/>
    <mergeCell ref="B54:L54"/>
    <mergeCell ref="B58:L58"/>
    <mergeCell ref="B46:L46"/>
    <mergeCell ref="B57:L57"/>
    <mergeCell ref="B65:L65"/>
    <mergeCell ref="B60:L60"/>
    <mergeCell ref="C78:E78"/>
    <mergeCell ref="C77:E77"/>
    <mergeCell ref="B67:L67"/>
    <mergeCell ref="B1:L1"/>
    <mergeCell ref="B2:L2"/>
    <mergeCell ref="B3:L3"/>
    <mergeCell ref="A10:A11"/>
    <mergeCell ref="F10:F11"/>
    <mergeCell ref="G10:G11"/>
    <mergeCell ref="J10:J11"/>
    <mergeCell ref="K10:K11"/>
    <mergeCell ref="E10:E11"/>
    <mergeCell ref="C10:C11"/>
    <mergeCell ref="B75:L75"/>
    <mergeCell ref="B4:L4"/>
    <mergeCell ref="B5:L5"/>
    <mergeCell ref="B15:L15"/>
    <mergeCell ref="B20:L20"/>
    <mergeCell ref="H10:H11"/>
    <mergeCell ref="B12:L12"/>
    <mergeCell ref="I10:I11"/>
    <mergeCell ref="B73:L73"/>
    <mergeCell ref="B69:L69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="90" zoomScaleSheetLayoutView="90" zoomScalePageLayoutView="0" workbookViewId="0" topLeftCell="A4">
      <selection activeCell="A28" sqref="A28:K28"/>
    </sheetView>
  </sheetViews>
  <sheetFormatPr defaultColWidth="9.140625" defaultRowHeight="15"/>
  <cols>
    <col min="1" max="1" width="5.57421875" style="10" customWidth="1"/>
    <col min="2" max="2" width="31.7109375" style="25" customWidth="1"/>
    <col min="3" max="3" width="6.421875" style="10" customWidth="1"/>
    <col min="4" max="4" width="8.421875" style="20" customWidth="1"/>
    <col min="5" max="5" width="25.421875" style="10" customWidth="1"/>
    <col min="6" max="6" width="8.421875" style="10" customWidth="1"/>
    <col min="7" max="8" width="8.28125" style="10" customWidth="1"/>
    <col min="9" max="9" width="0.13671875" style="10" customWidth="1"/>
    <col min="10" max="10" width="7.57421875" style="10" customWidth="1"/>
    <col min="11" max="11" width="20.140625" style="15" customWidth="1"/>
    <col min="12" max="16384" width="9.140625" style="10" customWidth="1"/>
  </cols>
  <sheetData>
    <row r="1" spans="1:12" ht="46.5" customHeight="1">
      <c r="A1" s="147" t="s">
        <v>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9"/>
    </row>
    <row r="2" spans="1:13" ht="20.25" customHeight="1">
      <c r="A2" s="148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7"/>
      <c r="M2" s="17"/>
    </row>
    <row r="3" spans="1:12" s="59" customFormat="1" ht="20.25" customHeight="1">
      <c r="A3" s="126" t="s">
        <v>117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64"/>
    </row>
    <row r="4" spans="1:12" ht="19.5" customHeight="1">
      <c r="A4" s="149" t="s">
        <v>100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6"/>
    </row>
    <row r="5" spans="1:12" s="1" customFormat="1" ht="44.25" customHeight="1">
      <c r="A5" s="133" t="s">
        <v>109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6"/>
    </row>
    <row r="6" spans="1:12" s="1" customFormat="1" ht="18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3"/>
    </row>
    <row r="7" spans="1:12" s="1" customFormat="1" ht="18" customHeight="1">
      <c r="A7" s="45" t="s">
        <v>37</v>
      </c>
      <c r="B7" s="46"/>
      <c r="C7" s="45"/>
      <c r="D7" s="47"/>
      <c r="E7" s="48"/>
      <c r="F7" s="48"/>
      <c r="G7" s="48"/>
      <c r="H7" s="48"/>
      <c r="I7" s="48"/>
      <c r="J7" s="45"/>
      <c r="K7" s="49" t="s">
        <v>120</v>
      </c>
      <c r="L7" s="17"/>
    </row>
    <row r="8" spans="1:11" s="1" customFormat="1" ht="24" customHeight="1">
      <c r="A8" s="48"/>
      <c r="B8" s="50"/>
      <c r="C8" s="48"/>
      <c r="D8" s="51"/>
      <c r="E8" s="52" t="s">
        <v>9</v>
      </c>
      <c r="F8" s="48"/>
      <c r="G8" s="48"/>
      <c r="H8" s="48"/>
      <c r="I8" s="48"/>
      <c r="J8" s="144"/>
      <c r="K8" s="144"/>
    </row>
    <row r="9" spans="1:11" s="1" customFormat="1" ht="20.25" customHeight="1">
      <c r="A9" s="48"/>
      <c r="B9" s="50"/>
      <c r="C9" s="48"/>
      <c r="D9" s="145" t="s">
        <v>70</v>
      </c>
      <c r="E9" s="145"/>
      <c r="F9" s="145"/>
      <c r="G9" s="48"/>
      <c r="H9" s="48"/>
      <c r="I9" s="48"/>
      <c r="J9" s="48"/>
      <c r="K9" s="53"/>
    </row>
    <row r="10" spans="1:11" s="1" customFormat="1" ht="18.75" customHeight="1">
      <c r="A10" s="48"/>
      <c r="B10" s="50"/>
      <c r="C10" s="48"/>
      <c r="D10" s="146" t="s">
        <v>76</v>
      </c>
      <c r="E10" s="146"/>
      <c r="F10" s="146"/>
      <c r="G10" s="48"/>
      <c r="H10" s="48"/>
      <c r="I10" s="48"/>
      <c r="J10" s="48"/>
      <c r="K10" s="53"/>
    </row>
    <row r="11" spans="1:11" s="2" customFormat="1" ht="15.75" customHeight="1">
      <c r="A11" s="140"/>
      <c r="B11" s="142" t="s">
        <v>1</v>
      </c>
      <c r="C11" s="137" t="s">
        <v>2</v>
      </c>
      <c r="D11" s="136" t="s">
        <v>3</v>
      </c>
      <c r="E11" s="134" t="s">
        <v>10</v>
      </c>
      <c r="F11" s="134" t="s">
        <v>4</v>
      </c>
      <c r="G11" s="134" t="s">
        <v>39</v>
      </c>
      <c r="H11" s="134" t="s">
        <v>71</v>
      </c>
      <c r="I11" s="127" t="s">
        <v>15</v>
      </c>
      <c r="J11" s="134" t="s">
        <v>5</v>
      </c>
      <c r="K11" s="134" t="s">
        <v>6</v>
      </c>
    </row>
    <row r="12" spans="1:11" s="11" customFormat="1" ht="15.75" customHeight="1">
      <c r="A12" s="141"/>
      <c r="B12" s="142"/>
      <c r="C12" s="137"/>
      <c r="D12" s="136"/>
      <c r="E12" s="134"/>
      <c r="F12" s="134"/>
      <c r="G12" s="134"/>
      <c r="H12" s="134"/>
      <c r="I12" s="128"/>
      <c r="J12" s="134"/>
      <c r="K12" s="134"/>
    </row>
    <row r="13" spans="1:13" s="26" customFormat="1" ht="19.5" customHeight="1">
      <c r="A13" s="143" t="s">
        <v>181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28"/>
      <c r="M13" s="28"/>
    </row>
    <row r="14" spans="1:13" s="36" customFormat="1" ht="19.5" customHeight="1">
      <c r="A14" s="37">
        <v>40</v>
      </c>
      <c r="B14" s="38" t="s">
        <v>73</v>
      </c>
      <c r="C14" s="37">
        <v>1997</v>
      </c>
      <c r="D14" s="37">
        <v>58</v>
      </c>
      <c r="E14" s="37" t="s">
        <v>68</v>
      </c>
      <c r="F14" s="37">
        <v>1</v>
      </c>
      <c r="G14" s="37">
        <v>16</v>
      </c>
      <c r="H14" s="37">
        <v>60</v>
      </c>
      <c r="I14" s="37"/>
      <c r="J14" s="37">
        <v>1</v>
      </c>
      <c r="K14" s="41" t="s">
        <v>67</v>
      </c>
      <c r="L14" s="35"/>
      <c r="M14" s="35"/>
    </row>
    <row r="15" spans="1:13" s="26" customFormat="1" ht="19.5" customHeight="1">
      <c r="A15" s="143" t="s">
        <v>217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28"/>
      <c r="M15" s="28"/>
    </row>
    <row r="16" spans="1:13" s="36" customFormat="1" ht="19.5" customHeight="1">
      <c r="A16" s="37">
        <v>41</v>
      </c>
      <c r="B16" s="38" t="s">
        <v>69</v>
      </c>
      <c r="C16" s="37">
        <v>1986</v>
      </c>
      <c r="D16" s="37">
        <v>64</v>
      </c>
      <c r="E16" s="37" t="s">
        <v>68</v>
      </c>
      <c r="F16" s="37">
        <v>1</v>
      </c>
      <c r="G16" s="37">
        <v>12</v>
      </c>
      <c r="H16" s="37">
        <v>54</v>
      </c>
      <c r="I16" s="37"/>
      <c r="J16" s="37">
        <v>1</v>
      </c>
      <c r="K16" s="41" t="s">
        <v>67</v>
      </c>
      <c r="L16" s="35"/>
      <c r="M16" s="35"/>
    </row>
    <row r="17" spans="1:13" s="26" customFormat="1" ht="19.5" customHeight="1">
      <c r="A17" s="143" t="s">
        <v>264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28"/>
      <c r="M17" s="28"/>
    </row>
    <row r="18" spans="1:13" s="36" customFormat="1" ht="19.5" customHeight="1">
      <c r="A18" s="37">
        <v>42</v>
      </c>
      <c r="B18" s="38" t="s">
        <v>126</v>
      </c>
      <c r="C18" s="37">
        <v>2007</v>
      </c>
      <c r="D18" s="37">
        <v>67</v>
      </c>
      <c r="E18" s="37" t="s">
        <v>151</v>
      </c>
      <c r="F18" s="37" t="s">
        <v>32</v>
      </c>
      <c r="G18" s="37">
        <v>10</v>
      </c>
      <c r="H18" s="37">
        <v>42</v>
      </c>
      <c r="I18" s="37"/>
      <c r="J18" s="37"/>
      <c r="K18" s="41" t="s">
        <v>28</v>
      </c>
      <c r="L18" s="35"/>
      <c r="M18" s="35"/>
    </row>
    <row r="19" spans="1:13" s="26" customFormat="1" ht="19.5" customHeight="1">
      <c r="A19" s="143" t="s">
        <v>219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28"/>
      <c r="M19" s="28"/>
    </row>
    <row r="20" spans="1:13" s="36" customFormat="1" ht="19.5" customHeight="1">
      <c r="A20" s="37">
        <v>43</v>
      </c>
      <c r="B20" s="38" t="s">
        <v>174</v>
      </c>
      <c r="C20" s="37">
        <v>2012</v>
      </c>
      <c r="D20" s="37">
        <v>35</v>
      </c>
      <c r="E20" s="37" t="s">
        <v>68</v>
      </c>
      <c r="F20" s="37" t="s">
        <v>32</v>
      </c>
      <c r="G20" s="37">
        <v>8</v>
      </c>
      <c r="H20" s="37">
        <v>58</v>
      </c>
      <c r="I20" s="37"/>
      <c r="J20" s="37">
        <v>1</v>
      </c>
      <c r="K20" s="41" t="s">
        <v>67</v>
      </c>
      <c r="L20" s="35"/>
      <c r="M20" s="35"/>
    </row>
    <row r="21" spans="1:13" s="26" customFormat="1" ht="19.5" customHeight="1">
      <c r="A21" s="143" t="s">
        <v>107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28"/>
      <c r="M21" s="28"/>
    </row>
    <row r="22" spans="1:13" s="36" customFormat="1" ht="19.5" customHeight="1">
      <c r="A22" s="37">
        <v>44</v>
      </c>
      <c r="B22" s="38" t="s">
        <v>72</v>
      </c>
      <c r="C22" s="37">
        <v>2012</v>
      </c>
      <c r="D22" s="37">
        <v>45</v>
      </c>
      <c r="E22" s="37" t="s">
        <v>68</v>
      </c>
      <c r="F22" s="37" t="s">
        <v>32</v>
      </c>
      <c r="G22" s="37">
        <v>8</v>
      </c>
      <c r="H22" s="37">
        <v>95</v>
      </c>
      <c r="I22" s="37"/>
      <c r="J22" s="37">
        <v>1</v>
      </c>
      <c r="K22" s="41" t="s">
        <v>67</v>
      </c>
      <c r="L22" s="35"/>
      <c r="M22" s="35"/>
    </row>
    <row r="23" spans="1:13" s="26" customFormat="1" ht="19.5" customHeight="1">
      <c r="A23" s="143" t="s">
        <v>160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28"/>
      <c r="M23" s="28"/>
    </row>
    <row r="24" spans="1:13" s="36" customFormat="1" ht="19.5" customHeight="1">
      <c r="A24" s="37">
        <v>45</v>
      </c>
      <c r="B24" s="38" t="s">
        <v>74</v>
      </c>
      <c r="C24" s="37">
        <v>1958</v>
      </c>
      <c r="D24" s="37">
        <v>73</v>
      </c>
      <c r="E24" s="37" t="s">
        <v>68</v>
      </c>
      <c r="F24" s="37">
        <v>1</v>
      </c>
      <c r="G24" s="37">
        <v>12</v>
      </c>
      <c r="H24" s="37">
        <v>70</v>
      </c>
      <c r="I24" s="37"/>
      <c r="J24" s="37">
        <v>1</v>
      </c>
      <c r="K24" s="41" t="s">
        <v>67</v>
      </c>
      <c r="L24" s="35"/>
      <c r="M24" s="35"/>
    </row>
    <row r="25" spans="1:13" s="26" customFormat="1" ht="19.5" customHeight="1">
      <c r="A25" s="143" t="s">
        <v>212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28"/>
      <c r="M25" s="28"/>
    </row>
    <row r="26" spans="1:13" s="36" customFormat="1" ht="19.5" customHeight="1">
      <c r="A26" s="37">
        <v>46</v>
      </c>
      <c r="B26" s="38" t="s">
        <v>180</v>
      </c>
      <c r="C26" s="37">
        <v>1941</v>
      </c>
      <c r="D26" s="37">
        <v>75</v>
      </c>
      <c r="E26" s="37" t="s">
        <v>42</v>
      </c>
      <c r="F26" s="37">
        <v>1</v>
      </c>
      <c r="G26" s="37">
        <v>8</v>
      </c>
      <c r="H26" s="37">
        <v>67</v>
      </c>
      <c r="I26" s="37"/>
      <c r="J26" s="37">
        <v>1</v>
      </c>
      <c r="K26" s="41" t="s">
        <v>29</v>
      </c>
      <c r="L26" s="35"/>
      <c r="M26" s="35"/>
    </row>
    <row r="27" spans="1:13" s="36" customFormat="1" ht="19.5" customHeight="1">
      <c r="A27" s="37">
        <v>47</v>
      </c>
      <c r="B27" s="38" t="s">
        <v>213</v>
      </c>
      <c r="C27" s="37">
        <v>1947</v>
      </c>
      <c r="D27" s="37">
        <v>75</v>
      </c>
      <c r="E27" s="37" t="s">
        <v>214</v>
      </c>
      <c r="F27" s="37">
        <v>1</v>
      </c>
      <c r="G27" s="37">
        <v>8</v>
      </c>
      <c r="H27" s="37"/>
      <c r="I27" s="37"/>
      <c r="J27" s="37">
        <v>1</v>
      </c>
      <c r="K27" s="41" t="s">
        <v>29</v>
      </c>
      <c r="L27" s="35"/>
      <c r="M27" s="35"/>
    </row>
    <row r="28" spans="1:13" s="26" customFormat="1" ht="19.5" customHeight="1">
      <c r="A28" s="143" t="s">
        <v>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28"/>
      <c r="M28" s="28"/>
    </row>
    <row r="29" spans="1:13" s="36" customFormat="1" ht="19.5" customHeight="1">
      <c r="A29" s="37">
        <v>48</v>
      </c>
      <c r="B29" s="38" t="s">
        <v>55</v>
      </c>
      <c r="C29" s="37">
        <v>1995</v>
      </c>
      <c r="D29" s="37">
        <v>105</v>
      </c>
      <c r="E29" s="37" t="s">
        <v>164</v>
      </c>
      <c r="F29" s="37" t="s">
        <v>262</v>
      </c>
      <c r="G29" s="37">
        <v>32</v>
      </c>
      <c r="H29" s="37">
        <v>39</v>
      </c>
      <c r="I29" s="37"/>
      <c r="J29" s="37">
        <v>1</v>
      </c>
      <c r="K29" s="41" t="s">
        <v>263</v>
      </c>
      <c r="L29" s="35"/>
      <c r="M29" s="35"/>
    </row>
    <row r="30" spans="1:13" s="36" customFormat="1" ht="19.5" customHeight="1">
      <c r="A30" s="37">
        <v>49</v>
      </c>
      <c r="B30" s="38" t="s">
        <v>138</v>
      </c>
      <c r="C30" s="37">
        <v>2007</v>
      </c>
      <c r="D30" s="37">
        <v>100</v>
      </c>
      <c r="E30" s="37" t="s">
        <v>86</v>
      </c>
      <c r="F30" s="37" t="s">
        <v>105</v>
      </c>
      <c r="G30" s="37">
        <v>16</v>
      </c>
      <c r="H30" s="37">
        <v>31</v>
      </c>
      <c r="I30" s="37"/>
      <c r="J30" s="37">
        <v>1</v>
      </c>
      <c r="K30" s="41" t="s">
        <v>59</v>
      </c>
      <c r="L30" s="35"/>
      <c r="M30" s="35"/>
    </row>
    <row r="31" spans="1:13" s="36" customFormat="1" ht="19.5" customHeight="1">
      <c r="A31" s="37">
        <v>50</v>
      </c>
      <c r="B31" s="38" t="s">
        <v>175</v>
      </c>
      <c r="C31" s="37">
        <v>2009</v>
      </c>
      <c r="D31" s="37">
        <v>90</v>
      </c>
      <c r="E31" s="37" t="s">
        <v>68</v>
      </c>
      <c r="F31" s="37" t="s">
        <v>32</v>
      </c>
      <c r="G31" s="37">
        <v>12</v>
      </c>
      <c r="H31" s="37">
        <v>60</v>
      </c>
      <c r="I31" s="37"/>
      <c r="J31" s="37">
        <v>1</v>
      </c>
      <c r="K31" s="41" t="s">
        <v>67</v>
      </c>
      <c r="L31" s="35"/>
      <c r="M31" s="35"/>
    </row>
    <row r="32" spans="1:11" ht="15.75">
      <c r="A32" s="54"/>
      <c r="B32" s="54"/>
      <c r="C32" s="139" t="s">
        <v>12</v>
      </c>
      <c r="D32" s="139"/>
      <c r="E32" s="54"/>
      <c r="F32" s="55" t="s">
        <v>11</v>
      </c>
      <c r="G32" s="54"/>
      <c r="H32" s="54"/>
      <c r="I32" s="54"/>
      <c r="J32" s="56"/>
      <c r="K32" s="56"/>
    </row>
    <row r="33" spans="1:11" ht="15.75">
      <c r="A33" s="57"/>
      <c r="B33" s="57"/>
      <c r="C33" s="138" t="s">
        <v>21</v>
      </c>
      <c r="D33" s="138"/>
      <c r="E33" s="57"/>
      <c r="F33" s="58" t="s">
        <v>18</v>
      </c>
      <c r="G33" s="57"/>
      <c r="H33" s="57"/>
      <c r="I33" s="57"/>
      <c r="J33" s="59"/>
      <c r="K33" s="60"/>
    </row>
    <row r="34" spans="1:11" ht="15">
      <c r="A34" s="59"/>
      <c r="B34" s="61"/>
      <c r="C34" s="59"/>
      <c r="D34" s="62"/>
      <c r="E34" s="59"/>
      <c r="F34" s="59"/>
      <c r="G34" s="59"/>
      <c r="H34" s="59"/>
      <c r="I34" s="59"/>
      <c r="J34" s="59"/>
      <c r="K34" s="60"/>
    </row>
    <row r="35" spans="1:11" ht="15">
      <c r="A35" s="59"/>
      <c r="B35" s="61"/>
      <c r="C35" s="59"/>
      <c r="D35" s="62"/>
      <c r="E35" s="59"/>
      <c r="F35" s="59"/>
      <c r="G35" s="59"/>
      <c r="H35" s="59"/>
      <c r="I35" s="59"/>
      <c r="J35" s="59"/>
      <c r="K35" s="60"/>
    </row>
  </sheetData>
  <sheetProtection/>
  <mergeCells count="30">
    <mergeCell ref="A6:K6"/>
    <mergeCell ref="A1:K1"/>
    <mergeCell ref="A2:K2"/>
    <mergeCell ref="A4:K4"/>
    <mergeCell ref="A5:K5"/>
    <mergeCell ref="A3:K3"/>
    <mergeCell ref="J8:K8"/>
    <mergeCell ref="D9:F9"/>
    <mergeCell ref="G11:G12"/>
    <mergeCell ref="F11:F12"/>
    <mergeCell ref="D10:F10"/>
    <mergeCell ref="H11:H12"/>
    <mergeCell ref="A13:K13"/>
    <mergeCell ref="A19:K19"/>
    <mergeCell ref="A15:K15"/>
    <mergeCell ref="C33:D33"/>
    <mergeCell ref="C32:D32"/>
    <mergeCell ref="A28:K28"/>
    <mergeCell ref="A23:K23"/>
    <mergeCell ref="A25:K25"/>
    <mergeCell ref="A21:K21"/>
    <mergeCell ref="A17:K17"/>
    <mergeCell ref="A11:A12"/>
    <mergeCell ref="I11:I12"/>
    <mergeCell ref="K11:K12"/>
    <mergeCell ref="E11:E12"/>
    <mergeCell ref="B11:B12"/>
    <mergeCell ref="J11:J12"/>
    <mergeCell ref="C11:C12"/>
    <mergeCell ref="D11:D12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view="pageBreakPreview" zoomScale="90" zoomScaleSheetLayoutView="90" zoomScalePageLayoutView="0" workbookViewId="0" topLeftCell="A34">
      <selection activeCell="D51" sqref="D51"/>
    </sheetView>
  </sheetViews>
  <sheetFormatPr defaultColWidth="9.140625" defaultRowHeight="15"/>
  <cols>
    <col min="1" max="1" width="5.7109375" style="59" customWidth="1"/>
    <col min="2" max="2" width="24.7109375" style="61" customWidth="1"/>
    <col min="3" max="3" width="6.421875" style="59" customWidth="1"/>
    <col min="4" max="4" width="7.57421875" style="62" customWidth="1"/>
    <col min="5" max="5" width="8.421875" style="62" customWidth="1"/>
    <col min="6" max="6" width="27.57421875" style="59" customWidth="1"/>
    <col min="7" max="8" width="8.28125" style="59" customWidth="1"/>
    <col min="9" max="9" width="10.7109375" style="59" customWidth="1"/>
    <col min="10" max="10" width="10.8515625" style="59" customWidth="1"/>
    <col min="11" max="11" width="10.00390625" style="59" customWidth="1"/>
    <col min="12" max="12" width="8.421875" style="59" customWidth="1"/>
    <col min="13" max="13" width="23.421875" style="60" customWidth="1"/>
    <col min="14" max="16384" width="9.140625" style="59" customWidth="1"/>
  </cols>
  <sheetData>
    <row r="1" spans="1:14" ht="46.5" customHeight="1">
      <c r="A1" s="125" t="s">
        <v>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63"/>
    </row>
    <row r="2" spans="1:15" ht="20.25" customHeight="1">
      <c r="A2" s="126" t="s">
        <v>22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64"/>
      <c r="O2" s="64"/>
    </row>
    <row r="3" spans="1:15" ht="20.25" customHeight="1">
      <c r="A3" s="126" t="s">
        <v>117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64"/>
      <c r="O3" s="64"/>
    </row>
    <row r="4" spans="1:14" ht="19.5" customHeight="1">
      <c r="A4" s="133" t="s">
        <v>100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65"/>
    </row>
    <row r="5" spans="1:14" s="48" customFormat="1" ht="45.75" customHeight="1">
      <c r="A5" s="133" t="s">
        <v>108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65"/>
    </row>
    <row r="6" spans="1:14" s="48" customFormat="1" ht="18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66"/>
    </row>
    <row r="7" spans="1:14" s="48" customFormat="1" ht="18" customHeight="1">
      <c r="A7" s="45" t="s">
        <v>37</v>
      </c>
      <c r="B7" s="46"/>
      <c r="C7" s="45"/>
      <c r="D7" s="47"/>
      <c r="E7" s="47"/>
      <c r="L7" s="45"/>
      <c r="M7" s="49" t="s">
        <v>120</v>
      </c>
      <c r="N7" s="64"/>
    </row>
    <row r="8" spans="2:13" s="48" customFormat="1" ht="24" customHeight="1">
      <c r="B8" s="50"/>
      <c r="D8" s="51"/>
      <c r="E8" s="51"/>
      <c r="F8" s="106" t="s">
        <v>9</v>
      </c>
      <c r="L8" s="144"/>
      <c r="M8" s="144"/>
    </row>
    <row r="9" spans="2:13" s="48" customFormat="1" ht="20.25" customHeight="1">
      <c r="B9" s="50"/>
      <c r="E9" s="152" t="s">
        <v>116</v>
      </c>
      <c r="F9" s="152"/>
      <c r="G9" s="152"/>
      <c r="H9" s="152"/>
      <c r="I9" s="152"/>
      <c r="M9" s="53"/>
    </row>
    <row r="10" spans="2:13" s="48" customFormat="1" ht="18.75" customHeight="1">
      <c r="B10" s="50"/>
      <c r="E10" s="155" t="s">
        <v>195</v>
      </c>
      <c r="F10" s="156"/>
      <c r="G10" s="156"/>
      <c r="H10" s="156"/>
      <c r="I10" s="156"/>
      <c r="M10" s="53"/>
    </row>
    <row r="11" spans="1:13" s="67" customFormat="1" ht="15.75" customHeight="1">
      <c r="A11" s="140" t="s">
        <v>182</v>
      </c>
      <c r="B11" s="127" t="s">
        <v>1</v>
      </c>
      <c r="C11" s="137" t="s">
        <v>2</v>
      </c>
      <c r="D11" s="136" t="s">
        <v>43</v>
      </c>
      <c r="E11" s="136" t="s">
        <v>104</v>
      </c>
      <c r="F11" s="134" t="s">
        <v>10</v>
      </c>
      <c r="G11" s="134" t="s">
        <v>40</v>
      </c>
      <c r="H11" s="82" t="s">
        <v>50</v>
      </c>
      <c r="I11" s="134" t="s">
        <v>8</v>
      </c>
      <c r="J11" s="134" t="s">
        <v>7</v>
      </c>
      <c r="K11" s="127" t="s">
        <v>19</v>
      </c>
      <c r="L11" s="134" t="s">
        <v>5</v>
      </c>
      <c r="M11" s="134" t="s">
        <v>6</v>
      </c>
    </row>
    <row r="12" spans="1:13" s="68" customFormat="1" ht="15.75" customHeight="1">
      <c r="A12" s="153"/>
      <c r="B12" s="128"/>
      <c r="C12" s="137"/>
      <c r="D12" s="136"/>
      <c r="E12" s="136"/>
      <c r="F12" s="134"/>
      <c r="G12" s="134"/>
      <c r="H12" s="82" t="s">
        <v>51</v>
      </c>
      <c r="I12" s="134"/>
      <c r="J12" s="134"/>
      <c r="K12" s="128"/>
      <c r="L12" s="134"/>
      <c r="M12" s="134"/>
    </row>
    <row r="13" spans="1:15" s="86" customFormat="1" ht="19.5" customHeight="1">
      <c r="A13" s="150" t="s">
        <v>26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85"/>
      <c r="O13" s="85"/>
    </row>
    <row r="14" spans="1:15" s="78" customFormat="1" ht="28.5" customHeight="1">
      <c r="A14" s="79">
        <v>51</v>
      </c>
      <c r="B14" s="38" t="s">
        <v>125</v>
      </c>
      <c r="C14" s="79">
        <v>2011</v>
      </c>
      <c r="D14" s="79">
        <v>48</v>
      </c>
      <c r="E14" s="79" t="s">
        <v>32</v>
      </c>
      <c r="F14" s="77" t="s">
        <v>121</v>
      </c>
      <c r="G14" s="79">
        <v>12</v>
      </c>
      <c r="H14" s="79">
        <v>5</v>
      </c>
      <c r="I14" s="79">
        <v>50</v>
      </c>
      <c r="J14" s="79">
        <v>100</v>
      </c>
      <c r="K14" s="79">
        <f>I14+J14/2</f>
        <v>100</v>
      </c>
      <c r="L14" s="79">
        <v>1</v>
      </c>
      <c r="M14" s="41" t="s">
        <v>28</v>
      </c>
      <c r="N14" s="73"/>
      <c r="O14" s="73"/>
    </row>
    <row r="15" spans="1:15" s="78" customFormat="1" ht="19.5" customHeight="1">
      <c r="A15" s="79">
        <v>52</v>
      </c>
      <c r="B15" s="38" t="s">
        <v>128</v>
      </c>
      <c r="C15" s="79">
        <v>2010</v>
      </c>
      <c r="D15" s="79">
        <v>40.56</v>
      </c>
      <c r="E15" s="79" t="s">
        <v>32</v>
      </c>
      <c r="F15" s="79" t="s">
        <v>45</v>
      </c>
      <c r="G15" s="79">
        <v>12</v>
      </c>
      <c r="H15" s="79">
        <v>5</v>
      </c>
      <c r="I15" s="79">
        <v>37</v>
      </c>
      <c r="J15" s="79">
        <v>65</v>
      </c>
      <c r="K15" s="79">
        <f>I15+J15/2</f>
        <v>69.5</v>
      </c>
      <c r="L15" s="79">
        <v>2</v>
      </c>
      <c r="M15" s="41" t="s">
        <v>102</v>
      </c>
      <c r="N15" s="73"/>
      <c r="O15" s="73"/>
    </row>
    <row r="16" spans="1:15" s="86" customFormat="1" ht="19.5" customHeight="1">
      <c r="A16" s="150" t="s">
        <v>27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85"/>
      <c r="O16" s="85"/>
    </row>
    <row r="17" spans="1:15" s="78" customFormat="1" ht="27" customHeight="1">
      <c r="A17" s="79">
        <v>53</v>
      </c>
      <c r="B17" s="38" t="s">
        <v>83</v>
      </c>
      <c r="C17" s="79">
        <v>2010</v>
      </c>
      <c r="D17" s="79">
        <v>53</v>
      </c>
      <c r="E17" s="79" t="s">
        <v>105</v>
      </c>
      <c r="F17" s="79" t="s">
        <v>42</v>
      </c>
      <c r="G17" s="79">
        <v>16</v>
      </c>
      <c r="H17" s="79">
        <v>10</v>
      </c>
      <c r="I17" s="79">
        <v>50</v>
      </c>
      <c r="J17" s="79">
        <v>50</v>
      </c>
      <c r="K17" s="79">
        <f>I17+J17/2</f>
        <v>75</v>
      </c>
      <c r="L17" s="79">
        <v>1</v>
      </c>
      <c r="M17" s="83" t="s">
        <v>28</v>
      </c>
      <c r="N17" s="73"/>
      <c r="O17" s="73"/>
    </row>
    <row r="18" spans="1:15" s="78" customFormat="1" ht="27" customHeight="1">
      <c r="A18" s="79">
        <v>54</v>
      </c>
      <c r="B18" s="38" t="s">
        <v>215</v>
      </c>
      <c r="C18" s="79">
        <v>2006</v>
      </c>
      <c r="D18" s="79">
        <v>50</v>
      </c>
      <c r="E18" s="79" t="s">
        <v>105</v>
      </c>
      <c r="F18" s="79" t="s">
        <v>142</v>
      </c>
      <c r="G18" s="79">
        <v>16</v>
      </c>
      <c r="H18" s="79">
        <v>10</v>
      </c>
      <c r="I18" s="79">
        <v>22</v>
      </c>
      <c r="J18" s="79">
        <v>121</v>
      </c>
      <c r="K18" s="79">
        <f>I18+J18/2</f>
        <v>82.5</v>
      </c>
      <c r="L18" s="79">
        <v>2</v>
      </c>
      <c r="M18" s="41" t="s">
        <v>96</v>
      </c>
      <c r="N18" s="73"/>
      <c r="O18" s="73"/>
    </row>
    <row r="19" spans="1:15" s="78" customFormat="1" ht="18" customHeight="1">
      <c r="A19" s="79">
        <v>55</v>
      </c>
      <c r="B19" s="38" t="s">
        <v>206</v>
      </c>
      <c r="C19" s="79">
        <v>2006</v>
      </c>
      <c r="D19" s="79">
        <v>52</v>
      </c>
      <c r="E19" s="37" t="s">
        <v>106</v>
      </c>
      <c r="F19" s="77" t="s">
        <v>202</v>
      </c>
      <c r="G19" s="79">
        <v>16</v>
      </c>
      <c r="H19" s="79">
        <v>10</v>
      </c>
      <c r="I19" s="79">
        <v>17</v>
      </c>
      <c r="J19" s="79">
        <v>90</v>
      </c>
      <c r="K19" s="88">
        <f>I19+J19/2</f>
        <v>62</v>
      </c>
      <c r="L19" s="79">
        <v>3</v>
      </c>
      <c r="M19" s="41" t="s">
        <v>197</v>
      </c>
      <c r="N19" s="73"/>
      <c r="O19" s="73"/>
    </row>
    <row r="20" spans="1:15" s="86" customFormat="1" ht="19.5" customHeight="1">
      <c r="A20" s="150" t="s">
        <v>154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85"/>
      <c r="O20" s="85"/>
    </row>
    <row r="21" spans="1:15" s="78" customFormat="1" ht="27" customHeight="1">
      <c r="A21" s="79">
        <v>56</v>
      </c>
      <c r="B21" s="38" t="s">
        <v>130</v>
      </c>
      <c r="C21" s="79">
        <v>2007</v>
      </c>
      <c r="D21" s="79">
        <v>54.2</v>
      </c>
      <c r="E21" s="79" t="s">
        <v>35</v>
      </c>
      <c r="F21" s="37" t="s">
        <v>45</v>
      </c>
      <c r="G21" s="79">
        <v>16</v>
      </c>
      <c r="H21" s="79">
        <v>10</v>
      </c>
      <c r="I21" s="79">
        <v>126</v>
      </c>
      <c r="J21" s="79">
        <v>217</v>
      </c>
      <c r="K21" s="79">
        <f>I21+J21/2</f>
        <v>234.5</v>
      </c>
      <c r="L21" s="79">
        <v>1</v>
      </c>
      <c r="M21" s="83" t="s">
        <v>46</v>
      </c>
      <c r="N21" s="73"/>
      <c r="O21" s="73"/>
    </row>
    <row r="22" spans="1:15" s="78" customFormat="1" ht="18" customHeight="1">
      <c r="A22" s="79">
        <v>57</v>
      </c>
      <c r="B22" s="38" t="s">
        <v>204</v>
      </c>
      <c r="C22" s="79">
        <v>2007</v>
      </c>
      <c r="D22" s="79">
        <v>57.8</v>
      </c>
      <c r="E22" s="37" t="s">
        <v>106</v>
      </c>
      <c r="F22" s="77" t="s">
        <v>202</v>
      </c>
      <c r="G22" s="79">
        <v>16</v>
      </c>
      <c r="H22" s="79">
        <v>10</v>
      </c>
      <c r="I22" s="79">
        <v>30</v>
      </c>
      <c r="J22" s="79">
        <v>130</v>
      </c>
      <c r="K22" s="88">
        <f>I22+J22/2</f>
        <v>95</v>
      </c>
      <c r="L22" s="79">
        <v>2</v>
      </c>
      <c r="M22" s="41" t="s">
        <v>197</v>
      </c>
      <c r="N22" s="73"/>
      <c r="O22" s="73"/>
    </row>
    <row r="23" spans="1:15" s="78" customFormat="1" ht="27" customHeight="1">
      <c r="A23" s="79">
        <v>58</v>
      </c>
      <c r="B23" s="38" t="s">
        <v>129</v>
      </c>
      <c r="C23" s="79">
        <v>2008</v>
      </c>
      <c r="D23" s="79">
        <v>57.3</v>
      </c>
      <c r="E23" s="79" t="s">
        <v>35</v>
      </c>
      <c r="F23" s="37" t="s">
        <v>45</v>
      </c>
      <c r="G23" s="79">
        <v>12</v>
      </c>
      <c r="H23" s="79">
        <v>10</v>
      </c>
      <c r="I23" s="79">
        <v>21</v>
      </c>
      <c r="J23" s="79">
        <v>76</v>
      </c>
      <c r="K23" s="79">
        <f>I23+J23/2</f>
        <v>59</v>
      </c>
      <c r="L23" s="79">
        <v>3</v>
      </c>
      <c r="M23" s="83" t="s">
        <v>46</v>
      </c>
      <c r="N23" s="73"/>
      <c r="O23" s="73"/>
    </row>
    <row r="24" spans="1:15" s="78" customFormat="1" ht="28.5" customHeight="1">
      <c r="A24" s="79">
        <v>59</v>
      </c>
      <c r="B24" s="38" t="s">
        <v>134</v>
      </c>
      <c r="C24" s="79">
        <v>2008</v>
      </c>
      <c r="D24" s="79">
        <v>54.9</v>
      </c>
      <c r="E24" s="79" t="s">
        <v>32</v>
      </c>
      <c r="F24" s="87" t="s">
        <v>45</v>
      </c>
      <c r="G24" s="79">
        <v>16</v>
      </c>
      <c r="H24" s="79">
        <v>5</v>
      </c>
      <c r="I24" s="79">
        <v>70</v>
      </c>
      <c r="J24" s="79">
        <v>110</v>
      </c>
      <c r="K24" s="79">
        <f>I24+J24/2</f>
        <v>125</v>
      </c>
      <c r="L24" s="79">
        <v>1</v>
      </c>
      <c r="M24" s="83" t="s">
        <v>102</v>
      </c>
      <c r="N24" s="73"/>
      <c r="O24" s="73"/>
    </row>
    <row r="25" spans="1:15" s="86" customFormat="1" ht="18.75">
      <c r="A25" s="143" t="s">
        <v>155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85"/>
      <c r="O25" s="85"/>
    </row>
    <row r="26" spans="1:15" s="78" customFormat="1" ht="18" customHeight="1">
      <c r="A26" s="79">
        <v>60</v>
      </c>
      <c r="B26" s="119" t="s">
        <v>205</v>
      </c>
      <c r="C26" s="79">
        <v>2007</v>
      </c>
      <c r="D26" s="79">
        <v>63</v>
      </c>
      <c r="E26" s="37" t="s">
        <v>105</v>
      </c>
      <c r="F26" s="77" t="s">
        <v>202</v>
      </c>
      <c r="G26" s="79">
        <v>16</v>
      </c>
      <c r="H26" s="79">
        <v>5</v>
      </c>
      <c r="I26" s="79">
        <v>38</v>
      </c>
      <c r="J26" s="79">
        <v>154</v>
      </c>
      <c r="K26" s="88">
        <f>I26+J26/2</f>
        <v>115</v>
      </c>
      <c r="L26" s="79">
        <v>1</v>
      </c>
      <c r="M26" s="41" t="s">
        <v>197</v>
      </c>
      <c r="N26" s="73"/>
      <c r="O26" s="73"/>
    </row>
    <row r="27" spans="1:15" s="78" customFormat="1" ht="27" customHeight="1">
      <c r="A27" s="79">
        <v>61</v>
      </c>
      <c r="B27" s="38" t="s">
        <v>132</v>
      </c>
      <c r="C27" s="79">
        <v>2007</v>
      </c>
      <c r="D27" s="79">
        <v>60.2</v>
      </c>
      <c r="E27" s="79" t="s">
        <v>106</v>
      </c>
      <c r="F27" s="37" t="s">
        <v>45</v>
      </c>
      <c r="G27" s="79">
        <v>16</v>
      </c>
      <c r="H27" s="79">
        <v>5</v>
      </c>
      <c r="I27" s="79">
        <v>44</v>
      </c>
      <c r="J27" s="79">
        <v>111</v>
      </c>
      <c r="K27" s="79">
        <f>I27+J27/2</f>
        <v>99.5</v>
      </c>
      <c r="L27" s="79">
        <v>2</v>
      </c>
      <c r="M27" s="83" t="s">
        <v>102</v>
      </c>
      <c r="N27" s="73"/>
      <c r="O27" s="73"/>
    </row>
    <row r="28" spans="1:15" s="78" customFormat="1" ht="18" customHeight="1">
      <c r="A28" s="79">
        <v>62</v>
      </c>
      <c r="B28" s="38" t="s">
        <v>123</v>
      </c>
      <c r="C28" s="79">
        <v>2008</v>
      </c>
      <c r="D28" s="79">
        <v>62.5</v>
      </c>
      <c r="E28" s="79" t="s">
        <v>105</v>
      </c>
      <c r="F28" s="87" t="s">
        <v>121</v>
      </c>
      <c r="G28" s="79">
        <v>16</v>
      </c>
      <c r="H28" s="79">
        <v>5</v>
      </c>
      <c r="I28" s="79">
        <v>50</v>
      </c>
      <c r="J28" s="79">
        <v>95</v>
      </c>
      <c r="K28" s="88">
        <f>I28+J28/2</f>
        <v>97.5</v>
      </c>
      <c r="L28" s="79">
        <v>3</v>
      </c>
      <c r="M28" s="83" t="s">
        <v>28</v>
      </c>
      <c r="N28" s="73"/>
      <c r="O28" s="73"/>
    </row>
    <row r="29" spans="1:15" s="78" customFormat="1" ht="18" customHeight="1">
      <c r="A29" s="79">
        <v>63</v>
      </c>
      <c r="B29" s="119" t="s">
        <v>201</v>
      </c>
      <c r="C29" s="79">
        <v>2006</v>
      </c>
      <c r="D29" s="79">
        <v>63</v>
      </c>
      <c r="E29" s="37" t="s">
        <v>105</v>
      </c>
      <c r="F29" s="77" t="s">
        <v>202</v>
      </c>
      <c r="G29" s="79">
        <v>16</v>
      </c>
      <c r="H29" s="79">
        <v>5</v>
      </c>
      <c r="I29" s="79">
        <v>26</v>
      </c>
      <c r="J29" s="79">
        <v>100</v>
      </c>
      <c r="K29" s="88">
        <f>I29+J29/2</f>
        <v>76</v>
      </c>
      <c r="L29" s="79">
        <v>4</v>
      </c>
      <c r="M29" s="41" t="s">
        <v>197</v>
      </c>
      <c r="N29" s="73"/>
      <c r="O29" s="73"/>
    </row>
    <row r="30" spans="1:15" s="78" customFormat="1" ht="27" customHeight="1">
      <c r="A30" s="79">
        <v>64</v>
      </c>
      <c r="B30" s="38" t="s">
        <v>88</v>
      </c>
      <c r="C30" s="79">
        <v>2005</v>
      </c>
      <c r="D30" s="79">
        <v>62.85</v>
      </c>
      <c r="E30" s="79" t="s">
        <v>35</v>
      </c>
      <c r="F30" s="37" t="s">
        <v>222</v>
      </c>
      <c r="G30" s="79">
        <v>16</v>
      </c>
      <c r="H30" s="79">
        <v>5</v>
      </c>
      <c r="I30" s="79">
        <v>22</v>
      </c>
      <c r="J30" s="79">
        <v>81</v>
      </c>
      <c r="K30" s="79">
        <f>I30+J30/2</f>
        <v>62.5</v>
      </c>
      <c r="L30" s="79">
        <v>5</v>
      </c>
      <c r="M30" s="41" t="s">
        <v>102</v>
      </c>
      <c r="N30" s="73"/>
      <c r="O30" s="73"/>
    </row>
    <row r="31" spans="1:15" s="86" customFormat="1" ht="19.5" customHeight="1">
      <c r="A31" s="150" t="s">
        <v>157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85"/>
      <c r="O31" s="85"/>
    </row>
    <row r="32" spans="1:15" s="78" customFormat="1" ht="28.5" customHeight="1">
      <c r="A32" s="79">
        <v>65</v>
      </c>
      <c r="B32" s="38" t="s">
        <v>89</v>
      </c>
      <c r="C32" s="79">
        <v>2007</v>
      </c>
      <c r="D32" s="79">
        <v>66.1</v>
      </c>
      <c r="E32" s="79" t="s">
        <v>35</v>
      </c>
      <c r="F32" s="37" t="s">
        <v>45</v>
      </c>
      <c r="G32" s="79">
        <v>16</v>
      </c>
      <c r="H32" s="79">
        <v>5</v>
      </c>
      <c r="I32" s="79">
        <v>55</v>
      </c>
      <c r="J32" s="79">
        <v>101</v>
      </c>
      <c r="K32" s="79">
        <f>I32+J32/2</f>
        <v>105.5</v>
      </c>
      <c r="L32" s="79">
        <v>1</v>
      </c>
      <c r="M32" s="83" t="s">
        <v>102</v>
      </c>
      <c r="N32" s="73"/>
      <c r="O32" s="73"/>
    </row>
    <row r="33" spans="1:15" s="78" customFormat="1" ht="18" customHeight="1">
      <c r="A33" s="79">
        <v>66</v>
      </c>
      <c r="B33" s="38" t="s">
        <v>124</v>
      </c>
      <c r="C33" s="79">
        <v>2007</v>
      </c>
      <c r="D33" s="79">
        <v>66</v>
      </c>
      <c r="E33" s="79" t="s">
        <v>105</v>
      </c>
      <c r="F33" s="87" t="s">
        <v>121</v>
      </c>
      <c r="G33" s="79">
        <v>16</v>
      </c>
      <c r="H33" s="79">
        <v>5</v>
      </c>
      <c r="I33" s="79">
        <v>52</v>
      </c>
      <c r="J33" s="79">
        <v>96</v>
      </c>
      <c r="K33" s="88">
        <f>I33+J33/2</f>
        <v>100</v>
      </c>
      <c r="L33" s="79">
        <v>2</v>
      </c>
      <c r="M33" s="83" t="s">
        <v>28</v>
      </c>
      <c r="N33" s="73"/>
      <c r="O33" s="73"/>
    </row>
    <row r="34" spans="1:15" s="78" customFormat="1" ht="18" customHeight="1">
      <c r="A34" s="79">
        <v>67</v>
      </c>
      <c r="B34" s="38" t="s">
        <v>159</v>
      </c>
      <c r="C34" s="79">
        <v>2007</v>
      </c>
      <c r="D34" s="79">
        <v>67</v>
      </c>
      <c r="E34" s="79" t="s">
        <v>105</v>
      </c>
      <c r="F34" s="87" t="s">
        <v>121</v>
      </c>
      <c r="G34" s="79">
        <v>16</v>
      </c>
      <c r="H34" s="79">
        <v>5</v>
      </c>
      <c r="I34" s="79">
        <v>20</v>
      </c>
      <c r="J34" s="79">
        <v>61</v>
      </c>
      <c r="K34" s="88">
        <f>I34+J34/2</f>
        <v>50.5</v>
      </c>
      <c r="L34" s="79">
        <v>3</v>
      </c>
      <c r="M34" s="83" t="s">
        <v>28</v>
      </c>
      <c r="N34" s="73"/>
      <c r="O34" s="73"/>
    </row>
    <row r="35" spans="1:15" s="78" customFormat="1" ht="27" customHeight="1">
      <c r="A35" s="79">
        <v>68</v>
      </c>
      <c r="B35" s="38" t="s">
        <v>133</v>
      </c>
      <c r="C35" s="79">
        <v>2005</v>
      </c>
      <c r="D35" s="79">
        <v>64.8</v>
      </c>
      <c r="E35" s="79" t="s">
        <v>35</v>
      </c>
      <c r="F35" s="37" t="s">
        <v>45</v>
      </c>
      <c r="G35" s="79">
        <v>12</v>
      </c>
      <c r="H35" s="79">
        <v>10</v>
      </c>
      <c r="I35" s="79">
        <v>62</v>
      </c>
      <c r="J35" s="79">
        <v>217</v>
      </c>
      <c r="K35" s="79">
        <f>I35+J35/2</f>
        <v>170.5</v>
      </c>
      <c r="L35" s="79">
        <v>1</v>
      </c>
      <c r="M35" s="83" t="s">
        <v>102</v>
      </c>
      <c r="N35" s="73"/>
      <c r="O35" s="73"/>
    </row>
    <row r="36" spans="1:15" s="86" customFormat="1" ht="19.5" customHeight="1">
      <c r="A36" s="150" t="s">
        <v>158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85"/>
      <c r="O36" s="85"/>
    </row>
    <row r="37" spans="1:15" s="78" customFormat="1" ht="28.5" customHeight="1">
      <c r="A37" s="79">
        <v>69</v>
      </c>
      <c r="B37" s="38" t="s">
        <v>41</v>
      </c>
      <c r="C37" s="79">
        <v>2006</v>
      </c>
      <c r="D37" s="79">
        <v>76</v>
      </c>
      <c r="E37" s="79">
        <v>2</v>
      </c>
      <c r="F37" s="87" t="s">
        <v>121</v>
      </c>
      <c r="G37" s="79">
        <v>24</v>
      </c>
      <c r="H37" s="79">
        <v>10</v>
      </c>
      <c r="I37" s="79">
        <v>71</v>
      </c>
      <c r="J37" s="79">
        <v>115</v>
      </c>
      <c r="K37" s="79">
        <f aca="true" t="shared" si="0" ref="K37:K42">I37+J37/2</f>
        <v>128.5</v>
      </c>
      <c r="L37" s="79">
        <v>1</v>
      </c>
      <c r="M37" s="83" t="s">
        <v>28</v>
      </c>
      <c r="N37" s="73"/>
      <c r="O37" s="73"/>
    </row>
    <row r="38" spans="1:15" s="78" customFormat="1" ht="28.5" customHeight="1">
      <c r="A38" s="79">
        <v>70</v>
      </c>
      <c r="B38" s="38" t="s">
        <v>80</v>
      </c>
      <c r="C38" s="79">
        <v>2007</v>
      </c>
      <c r="D38" s="79">
        <v>77</v>
      </c>
      <c r="E38" s="79">
        <v>3</v>
      </c>
      <c r="F38" s="87" t="s">
        <v>121</v>
      </c>
      <c r="G38" s="79">
        <v>24</v>
      </c>
      <c r="H38" s="79">
        <v>10</v>
      </c>
      <c r="I38" s="79">
        <v>25</v>
      </c>
      <c r="J38" s="79">
        <v>111</v>
      </c>
      <c r="K38" s="79">
        <f t="shared" si="0"/>
        <v>80.5</v>
      </c>
      <c r="L38" s="79">
        <v>2</v>
      </c>
      <c r="M38" s="83" t="s">
        <v>28</v>
      </c>
      <c r="N38" s="73"/>
      <c r="O38" s="73"/>
    </row>
    <row r="39" spans="1:15" s="78" customFormat="1" ht="19.5" customHeight="1">
      <c r="A39" s="79">
        <v>71</v>
      </c>
      <c r="B39" s="38" t="s">
        <v>47</v>
      </c>
      <c r="C39" s="79">
        <v>2005</v>
      </c>
      <c r="D39" s="79">
        <v>74.6</v>
      </c>
      <c r="E39" s="79">
        <v>3</v>
      </c>
      <c r="F39" s="87" t="s">
        <v>42</v>
      </c>
      <c r="G39" s="79">
        <v>24</v>
      </c>
      <c r="H39" s="79">
        <v>10</v>
      </c>
      <c r="I39" s="79">
        <v>26</v>
      </c>
      <c r="J39" s="79">
        <v>66</v>
      </c>
      <c r="K39" s="88">
        <f t="shared" si="0"/>
        <v>59</v>
      </c>
      <c r="L39" s="79">
        <v>3</v>
      </c>
      <c r="M39" s="83" t="s">
        <v>28</v>
      </c>
      <c r="N39" s="73"/>
      <c r="O39" s="73"/>
    </row>
    <row r="40" spans="1:15" s="78" customFormat="1" ht="27" customHeight="1">
      <c r="A40" s="79">
        <v>72</v>
      </c>
      <c r="B40" s="38" t="s">
        <v>131</v>
      </c>
      <c r="C40" s="79">
        <v>2007</v>
      </c>
      <c r="D40" s="79">
        <v>75.7</v>
      </c>
      <c r="E40" s="79" t="s">
        <v>35</v>
      </c>
      <c r="F40" s="79" t="s">
        <v>92</v>
      </c>
      <c r="G40" s="79">
        <v>16</v>
      </c>
      <c r="H40" s="79">
        <v>10</v>
      </c>
      <c r="I40" s="79">
        <v>109</v>
      </c>
      <c r="J40" s="79">
        <v>156</v>
      </c>
      <c r="K40" s="79">
        <f t="shared" si="0"/>
        <v>187</v>
      </c>
      <c r="L40" s="37">
        <v>1</v>
      </c>
      <c r="M40" s="41" t="s">
        <v>102</v>
      </c>
      <c r="N40" s="73"/>
      <c r="O40" s="73"/>
    </row>
    <row r="41" spans="1:15" s="78" customFormat="1" ht="27" customHeight="1">
      <c r="A41" s="79">
        <v>73</v>
      </c>
      <c r="B41" s="38" t="s">
        <v>91</v>
      </c>
      <c r="C41" s="79">
        <v>2006</v>
      </c>
      <c r="D41" s="79">
        <v>76.7</v>
      </c>
      <c r="E41" s="37" t="s">
        <v>35</v>
      </c>
      <c r="F41" s="79" t="s">
        <v>92</v>
      </c>
      <c r="G41" s="79">
        <v>16</v>
      </c>
      <c r="H41" s="79">
        <v>5</v>
      </c>
      <c r="I41" s="79">
        <v>66</v>
      </c>
      <c r="J41" s="79">
        <v>136</v>
      </c>
      <c r="K41" s="79">
        <f t="shared" si="0"/>
        <v>134</v>
      </c>
      <c r="L41" s="79">
        <v>1</v>
      </c>
      <c r="M41" s="41" t="s">
        <v>102</v>
      </c>
      <c r="N41" s="73"/>
      <c r="O41" s="73"/>
    </row>
    <row r="42" spans="1:15" s="78" customFormat="1" ht="19.5" customHeight="1">
      <c r="A42" s="79">
        <v>74</v>
      </c>
      <c r="B42" s="38" t="s">
        <v>90</v>
      </c>
      <c r="C42" s="79">
        <v>2006</v>
      </c>
      <c r="D42" s="79">
        <v>77.7</v>
      </c>
      <c r="E42" s="79" t="s">
        <v>35</v>
      </c>
      <c r="F42" s="79" t="s">
        <v>92</v>
      </c>
      <c r="G42" s="79">
        <v>12</v>
      </c>
      <c r="H42" s="79">
        <v>10</v>
      </c>
      <c r="I42" s="79">
        <v>91</v>
      </c>
      <c r="J42" s="79">
        <v>210</v>
      </c>
      <c r="K42" s="88">
        <f t="shared" si="0"/>
        <v>196</v>
      </c>
      <c r="L42" s="79">
        <v>1</v>
      </c>
      <c r="M42" s="83" t="s">
        <v>102</v>
      </c>
      <c r="N42" s="73"/>
      <c r="O42" s="73"/>
    </row>
    <row r="43" spans="1:15" s="86" customFormat="1" ht="19.5" customHeight="1">
      <c r="A43" s="143" t="s">
        <v>156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85"/>
      <c r="O43" s="85"/>
    </row>
    <row r="44" spans="1:15" s="78" customFormat="1" ht="27" customHeight="1">
      <c r="A44" s="79">
        <v>75</v>
      </c>
      <c r="B44" s="38" t="s">
        <v>93</v>
      </c>
      <c r="C44" s="79">
        <v>2007</v>
      </c>
      <c r="D44" s="79">
        <v>83.05</v>
      </c>
      <c r="E44" s="79" t="s">
        <v>35</v>
      </c>
      <c r="F44" s="79" t="s">
        <v>92</v>
      </c>
      <c r="G44" s="79">
        <v>16</v>
      </c>
      <c r="H44" s="79">
        <v>10</v>
      </c>
      <c r="I44" s="79">
        <v>134</v>
      </c>
      <c r="J44" s="79">
        <v>238</v>
      </c>
      <c r="K44" s="79">
        <f>I44+J44/2</f>
        <v>253</v>
      </c>
      <c r="L44" s="79">
        <v>1</v>
      </c>
      <c r="M44" s="83" t="s">
        <v>31</v>
      </c>
      <c r="N44" s="73"/>
      <c r="O44" s="73"/>
    </row>
    <row r="45" spans="1:15" s="78" customFormat="1" ht="18" customHeight="1">
      <c r="A45" s="79">
        <v>76</v>
      </c>
      <c r="B45" s="38" t="s">
        <v>203</v>
      </c>
      <c r="C45" s="79">
        <v>2006</v>
      </c>
      <c r="D45" s="79">
        <v>78.4</v>
      </c>
      <c r="E45" s="37" t="s">
        <v>105</v>
      </c>
      <c r="F45" s="77" t="s">
        <v>202</v>
      </c>
      <c r="G45" s="79">
        <v>16</v>
      </c>
      <c r="H45" s="79">
        <v>10</v>
      </c>
      <c r="I45" s="79">
        <v>70</v>
      </c>
      <c r="J45" s="79">
        <v>170</v>
      </c>
      <c r="K45" s="88">
        <f>I45+J45/2</f>
        <v>155</v>
      </c>
      <c r="L45" s="79">
        <v>2</v>
      </c>
      <c r="M45" s="41" t="s">
        <v>197</v>
      </c>
      <c r="N45" s="73"/>
      <c r="O45" s="73"/>
    </row>
    <row r="46" spans="1:15" s="86" customFormat="1" ht="19.5" customHeight="1">
      <c r="A46" s="151" t="s">
        <v>185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85"/>
      <c r="O46" s="85"/>
    </row>
    <row r="47" spans="1:15" s="78" customFormat="1" ht="19.5" customHeight="1">
      <c r="A47" s="79">
        <v>77</v>
      </c>
      <c r="B47" s="38" t="s">
        <v>81</v>
      </c>
      <c r="C47" s="79">
        <v>2001</v>
      </c>
      <c r="D47" s="79" t="s">
        <v>127</v>
      </c>
      <c r="E47" s="79">
        <v>1</v>
      </c>
      <c r="F47" s="87" t="s">
        <v>38</v>
      </c>
      <c r="G47" s="79">
        <v>24</v>
      </c>
      <c r="H47" s="79">
        <v>10</v>
      </c>
      <c r="I47" s="79">
        <v>91</v>
      </c>
      <c r="J47" s="79">
        <v>88</v>
      </c>
      <c r="K47" s="88">
        <f>I47+J47/2</f>
        <v>135</v>
      </c>
      <c r="L47" s="79">
        <v>1</v>
      </c>
      <c r="M47" s="83" t="s">
        <v>82</v>
      </c>
      <c r="N47" s="73"/>
      <c r="O47" s="73"/>
    </row>
    <row r="48" spans="1:15" s="86" customFormat="1" ht="19.5" customHeight="1">
      <c r="A48" s="143" t="s">
        <v>220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85"/>
      <c r="O48" s="85"/>
    </row>
    <row r="49" spans="1:15" s="78" customFormat="1" ht="28.5" customHeight="1">
      <c r="A49" s="79">
        <v>78</v>
      </c>
      <c r="B49" s="38" t="s">
        <v>122</v>
      </c>
      <c r="C49" s="79">
        <v>2006</v>
      </c>
      <c r="D49" s="79">
        <v>99.15</v>
      </c>
      <c r="E49" s="79">
        <v>1</v>
      </c>
      <c r="F49" s="87" t="s">
        <v>79</v>
      </c>
      <c r="G49" s="79">
        <v>24</v>
      </c>
      <c r="H49" s="79">
        <v>10</v>
      </c>
      <c r="I49" s="79">
        <v>123</v>
      </c>
      <c r="J49" s="79">
        <v>107</v>
      </c>
      <c r="K49" s="79">
        <f>I49+J49/2</f>
        <v>176.5</v>
      </c>
      <c r="L49" s="79">
        <v>1</v>
      </c>
      <c r="M49" s="83" t="s">
        <v>28</v>
      </c>
      <c r="N49" s="73"/>
      <c r="O49" s="73"/>
    </row>
    <row r="50" spans="1:15" s="78" customFormat="1" ht="19.5" customHeight="1">
      <c r="A50" s="79">
        <v>79</v>
      </c>
      <c r="B50" s="38" t="s">
        <v>24</v>
      </c>
      <c r="C50" s="79">
        <v>2008</v>
      </c>
      <c r="D50" s="79">
        <v>96.2</v>
      </c>
      <c r="E50" s="79">
        <v>3</v>
      </c>
      <c r="F50" s="87" t="s">
        <v>42</v>
      </c>
      <c r="G50" s="79">
        <v>24</v>
      </c>
      <c r="H50" s="79">
        <v>10</v>
      </c>
      <c r="I50" s="79">
        <v>43</v>
      </c>
      <c r="J50" s="79">
        <v>44</v>
      </c>
      <c r="K50" s="79">
        <f>I50+J50/2</f>
        <v>65</v>
      </c>
      <c r="L50" s="79">
        <v>2</v>
      </c>
      <c r="M50" s="83" t="s">
        <v>28</v>
      </c>
      <c r="N50" s="73"/>
      <c r="O50" s="73"/>
    </row>
    <row r="51" spans="1:15" s="78" customFormat="1" ht="19.5" customHeight="1">
      <c r="A51" s="79">
        <v>80</v>
      </c>
      <c r="B51" s="38" t="s">
        <v>94</v>
      </c>
      <c r="C51" s="79">
        <v>2007</v>
      </c>
      <c r="D51" s="79">
        <v>93.2</v>
      </c>
      <c r="E51" s="79" t="s">
        <v>35</v>
      </c>
      <c r="F51" s="79" t="s">
        <v>92</v>
      </c>
      <c r="G51" s="79">
        <v>16</v>
      </c>
      <c r="H51" s="79">
        <v>10</v>
      </c>
      <c r="I51" s="79">
        <v>140</v>
      </c>
      <c r="J51" s="79">
        <v>202</v>
      </c>
      <c r="K51" s="79">
        <f>I51+J51/2</f>
        <v>241</v>
      </c>
      <c r="L51" s="79">
        <v>1</v>
      </c>
      <c r="M51" s="83" t="s">
        <v>31</v>
      </c>
      <c r="N51" s="73"/>
      <c r="O51" s="73"/>
    </row>
    <row r="52" spans="1:15" s="86" customFormat="1" ht="19.5" customHeight="1">
      <c r="A52" s="151" t="s">
        <v>221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85"/>
      <c r="O52" s="85"/>
    </row>
    <row r="53" spans="1:15" s="78" customFormat="1" ht="19.5" customHeight="1">
      <c r="A53" s="79">
        <v>81</v>
      </c>
      <c r="B53" s="38" t="s">
        <v>223</v>
      </c>
      <c r="C53" s="79">
        <v>1971</v>
      </c>
      <c r="D53" s="79">
        <v>72.3</v>
      </c>
      <c r="E53" s="37">
        <v>1</v>
      </c>
      <c r="F53" s="37" t="s">
        <v>224</v>
      </c>
      <c r="G53" s="79">
        <v>24</v>
      </c>
      <c r="H53" s="79">
        <v>10</v>
      </c>
      <c r="I53" s="79">
        <v>96</v>
      </c>
      <c r="J53" s="79">
        <v>170</v>
      </c>
      <c r="K53" s="79">
        <f>I53+J53/2</f>
        <v>181</v>
      </c>
      <c r="L53" s="79">
        <v>1</v>
      </c>
      <c r="M53" s="41" t="s">
        <v>225</v>
      </c>
      <c r="N53" s="73"/>
      <c r="O53" s="73"/>
    </row>
    <row r="54" spans="1:15" s="78" customFormat="1" ht="19.5" customHeight="1">
      <c r="A54" s="79">
        <v>82</v>
      </c>
      <c r="B54" s="38" t="s">
        <v>111</v>
      </c>
      <c r="C54" s="79">
        <v>1961</v>
      </c>
      <c r="D54" s="79">
        <v>70</v>
      </c>
      <c r="E54" s="37" t="s">
        <v>36</v>
      </c>
      <c r="F54" s="37" t="s">
        <v>112</v>
      </c>
      <c r="G54" s="79">
        <v>16</v>
      </c>
      <c r="H54" s="79">
        <v>10</v>
      </c>
      <c r="I54" s="79">
        <v>73</v>
      </c>
      <c r="J54" s="79">
        <v>214</v>
      </c>
      <c r="K54" s="79">
        <f>I54+J54/2</f>
        <v>180</v>
      </c>
      <c r="L54" s="79">
        <v>1</v>
      </c>
      <c r="M54" s="41" t="s">
        <v>29</v>
      </c>
      <c r="N54" s="73"/>
      <c r="O54" s="73"/>
    </row>
    <row r="55" spans="1:15" s="86" customFormat="1" ht="19.5" customHeight="1">
      <c r="A55" s="151" t="s">
        <v>184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85"/>
      <c r="O55" s="85"/>
    </row>
    <row r="56" spans="1:15" s="78" customFormat="1" ht="19.5" customHeight="1">
      <c r="A56" s="79">
        <v>83</v>
      </c>
      <c r="B56" s="38" t="s">
        <v>23</v>
      </c>
      <c r="C56" s="79">
        <v>1966</v>
      </c>
      <c r="D56" s="79">
        <v>81.8</v>
      </c>
      <c r="E56" s="79" t="s">
        <v>36</v>
      </c>
      <c r="F56" s="79" t="s">
        <v>92</v>
      </c>
      <c r="G56" s="79">
        <v>24</v>
      </c>
      <c r="H56" s="79">
        <v>10</v>
      </c>
      <c r="I56" s="79">
        <v>75</v>
      </c>
      <c r="J56" s="79">
        <v>120</v>
      </c>
      <c r="K56" s="79">
        <f>I56+J56/2</f>
        <v>135</v>
      </c>
      <c r="L56" s="79">
        <v>1</v>
      </c>
      <c r="M56" s="83" t="s">
        <v>31</v>
      </c>
      <c r="N56" s="73"/>
      <c r="O56" s="73"/>
    </row>
    <row r="57" spans="1:15" s="78" customFormat="1" ht="19.5" customHeight="1">
      <c r="A57" s="79">
        <v>84</v>
      </c>
      <c r="B57" s="38" t="s">
        <v>216</v>
      </c>
      <c r="C57" s="79">
        <v>1969</v>
      </c>
      <c r="D57" s="79">
        <v>81.5</v>
      </c>
      <c r="E57" s="37">
        <v>1</v>
      </c>
      <c r="F57" s="37" t="s">
        <v>112</v>
      </c>
      <c r="G57" s="79">
        <v>16</v>
      </c>
      <c r="H57" s="79">
        <v>5</v>
      </c>
      <c r="I57" s="79">
        <v>61</v>
      </c>
      <c r="J57" s="79">
        <v>106</v>
      </c>
      <c r="K57" s="79">
        <f>I57+J57/2</f>
        <v>114</v>
      </c>
      <c r="L57" s="79">
        <v>1</v>
      </c>
      <c r="M57" s="41" t="s">
        <v>29</v>
      </c>
      <c r="N57" s="73"/>
      <c r="O57" s="73"/>
    </row>
    <row r="58" spans="1:15" s="86" customFormat="1" ht="19.5" customHeight="1">
      <c r="A58" s="143" t="s">
        <v>196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85"/>
      <c r="O58" s="85"/>
    </row>
    <row r="59" spans="1:15" s="78" customFormat="1" ht="19.5" customHeight="1">
      <c r="A59" s="79">
        <v>85</v>
      </c>
      <c r="B59" s="38" t="s">
        <v>186</v>
      </c>
      <c r="C59" s="79">
        <v>1966</v>
      </c>
      <c r="D59" s="79">
        <v>83.8</v>
      </c>
      <c r="E59" s="79" t="s">
        <v>36</v>
      </c>
      <c r="F59" s="37" t="s">
        <v>194</v>
      </c>
      <c r="G59" s="122">
        <v>16</v>
      </c>
      <c r="H59" s="79">
        <v>10</v>
      </c>
      <c r="I59" s="79">
        <v>232</v>
      </c>
      <c r="J59" s="79">
        <v>278</v>
      </c>
      <c r="K59" s="79">
        <f>I59+J59/2</f>
        <v>371</v>
      </c>
      <c r="L59" s="79">
        <v>1</v>
      </c>
      <c r="M59" s="41" t="s">
        <v>29</v>
      </c>
      <c r="N59" s="73"/>
      <c r="O59" s="73"/>
    </row>
    <row r="60" spans="1:15" s="86" customFormat="1" ht="19.5" customHeight="1">
      <c r="A60" s="150" t="s">
        <v>161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85"/>
      <c r="O60" s="85"/>
    </row>
    <row r="61" spans="1:15" s="78" customFormat="1" ht="28.5" customHeight="1">
      <c r="A61" s="79">
        <v>86</v>
      </c>
      <c r="B61" s="38" t="s">
        <v>172</v>
      </c>
      <c r="C61" s="79">
        <v>1988</v>
      </c>
      <c r="D61" s="79">
        <v>98</v>
      </c>
      <c r="E61" s="79">
        <v>3</v>
      </c>
      <c r="F61" s="87" t="s">
        <v>77</v>
      </c>
      <c r="G61" s="79">
        <v>24</v>
      </c>
      <c r="H61" s="79">
        <v>10</v>
      </c>
      <c r="I61" s="79">
        <v>99</v>
      </c>
      <c r="J61" s="79">
        <v>140</v>
      </c>
      <c r="K61" s="79">
        <f>I61+J61/2</f>
        <v>169</v>
      </c>
      <c r="L61" s="79"/>
      <c r="M61" s="83" t="s">
        <v>173</v>
      </c>
      <c r="N61" s="73"/>
      <c r="O61" s="73"/>
    </row>
    <row r="62" spans="1:13" s="89" customFormat="1" ht="15.75">
      <c r="A62" s="54"/>
      <c r="B62" s="54"/>
      <c r="C62" s="139" t="s">
        <v>12</v>
      </c>
      <c r="D62" s="139"/>
      <c r="E62" s="139"/>
      <c r="F62" s="54"/>
      <c r="G62" s="55" t="s">
        <v>11</v>
      </c>
      <c r="H62" s="55"/>
      <c r="I62" s="55" t="s">
        <v>11</v>
      </c>
      <c r="J62" s="54"/>
      <c r="K62" s="54"/>
      <c r="L62" s="56"/>
      <c r="M62" s="56"/>
    </row>
    <row r="63" spans="1:11" s="92" customFormat="1" ht="15.75">
      <c r="A63" s="90"/>
      <c r="B63" s="90"/>
      <c r="C63" s="154" t="s">
        <v>21</v>
      </c>
      <c r="D63" s="154"/>
      <c r="E63" s="154"/>
      <c r="F63" s="90"/>
      <c r="G63" s="91" t="s">
        <v>18</v>
      </c>
      <c r="H63" s="91"/>
      <c r="I63" s="91" t="s">
        <v>18</v>
      </c>
      <c r="J63" s="90"/>
      <c r="K63" s="90"/>
    </row>
  </sheetData>
  <sheetProtection/>
  <mergeCells count="36">
    <mergeCell ref="C63:E63"/>
    <mergeCell ref="C62:E62"/>
    <mergeCell ref="E10:I10"/>
    <mergeCell ref="A16:M16"/>
    <mergeCell ref="A20:M20"/>
    <mergeCell ref="A31:M31"/>
    <mergeCell ref="A25:M25"/>
    <mergeCell ref="A13:M13"/>
    <mergeCell ref="D11:D12"/>
    <mergeCell ref="M11:M12"/>
    <mergeCell ref="A1:M1"/>
    <mergeCell ref="A2:M2"/>
    <mergeCell ref="A4:M4"/>
    <mergeCell ref="A5:M5"/>
    <mergeCell ref="A3:M3"/>
    <mergeCell ref="A6:M6"/>
    <mergeCell ref="L8:M8"/>
    <mergeCell ref="E9:I9"/>
    <mergeCell ref="I11:I12"/>
    <mergeCell ref="C11:C12"/>
    <mergeCell ref="F11:F12"/>
    <mergeCell ref="L11:L12"/>
    <mergeCell ref="J11:J12"/>
    <mergeCell ref="G11:G12"/>
    <mergeCell ref="A11:A12"/>
    <mergeCell ref="K11:K12"/>
    <mergeCell ref="E11:E12"/>
    <mergeCell ref="B11:B12"/>
    <mergeCell ref="A43:M43"/>
    <mergeCell ref="A60:M60"/>
    <mergeCell ref="A36:M36"/>
    <mergeCell ref="A46:M46"/>
    <mergeCell ref="A58:M58"/>
    <mergeCell ref="A48:M48"/>
    <mergeCell ref="A55:M55"/>
    <mergeCell ref="A52:M52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90" zoomScaleSheetLayoutView="90" zoomScalePageLayoutView="0" workbookViewId="0" topLeftCell="A7">
      <selection activeCell="A19" sqref="A19"/>
    </sheetView>
  </sheetViews>
  <sheetFormatPr defaultColWidth="9.140625" defaultRowHeight="15"/>
  <cols>
    <col min="1" max="1" width="4.140625" style="59" customWidth="1"/>
    <col min="2" max="2" width="31.140625" style="103" customWidth="1"/>
    <col min="3" max="3" width="7.00390625" style="59" customWidth="1"/>
    <col min="4" max="4" width="7.57421875" style="59" customWidth="1"/>
    <col min="5" max="5" width="43.28125" style="59" customWidth="1"/>
    <col min="6" max="7" width="7.57421875" style="59" customWidth="1"/>
    <col min="8" max="8" width="7.421875" style="59" customWidth="1"/>
    <col min="9" max="9" width="7.7109375" style="59" customWidth="1"/>
    <col min="10" max="10" width="18.00390625" style="60" customWidth="1"/>
    <col min="11" max="16384" width="9.140625" style="59" customWidth="1"/>
  </cols>
  <sheetData>
    <row r="1" spans="1:10" ht="46.5" customHeight="1">
      <c r="A1" s="125" t="s">
        <v>25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s="93" customFormat="1" ht="20.25" customHeight="1">
      <c r="A2" s="126" t="s">
        <v>22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0.25" customHeight="1">
      <c r="A3" s="126" t="s">
        <v>117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9.5" customHeight="1">
      <c r="A4" s="133" t="s">
        <v>100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s="48" customFormat="1" ht="51" customHeight="1">
      <c r="A5" s="133" t="s">
        <v>53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s="48" customFormat="1" ht="18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s="48" customFormat="1" ht="21.75" customHeight="1">
      <c r="A7" s="45" t="s">
        <v>37</v>
      </c>
      <c r="B7" s="45"/>
      <c r="C7" s="45"/>
      <c r="D7" s="45"/>
      <c r="I7" s="45"/>
      <c r="J7" s="49" t="s">
        <v>120</v>
      </c>
    </row>
    <row r="8" spans="5:10" s="48" customFormat="1" ht="30" customHeight="1">
      <c r="E8" s="52" t="s">
        <v>9</v>
      </c>
      <c r="I8" s="144"/>
      <c r="J8" s="144"/>
    </row>
    <row r="9" spans="4:10" s="48" customFormat="1" ht="20.25" customHeight="1">
      <c r="D9" s="152" t="s">
        <v>17</v>
      </c>
      <c r="E9" s="152"/>
      <c r="F9" s="152"/>
      <c r="G9" s="80"/>
      <c r="J9" s="53"/>
    </row>
    <row r="10" spans="2:10" s="48" customFormat="1" ht="26.25" customHeight="1">
      <c r="B10" s="94"/>
      <c r="D10" s="156" t="s">
        <v>114</v>
      </c>
      <c r="E10" s="156"/>
      <c r="F10" s="156"/>
      <c r="G10" s="81"/>
      <c r="J10" s="53"/>
    </row>
    <row r="11" spans="2:10" s="48" customFormat="1" ht="15.75">
      <c r="B11" s="94"/>
      <c r="J11" s="53"/>
    </row>
    <row r="12" spans="1:10" s="67" customFormat="1" ht="15.75" customHeight="1">
      <c r="A12" s="127" t="s">
        <v>0</v>
      </c>
      <c r="B12" s="127" t="s">
        <v>1</v>
      </c>
      <c r="C12" s="137" t="s">
        <v>2</v>
      </c>
      <c r="D12" s="157" t="s">
        <v>3</v>
      </c>
      <c r="E12" s="134" t="s">
        <v>16</v>
      </c>
      <c r="F12" s="134" t="s">
        <v>4</v>
      </c>
      <c r="G12" s="95" t="s">
        <v>48</v>
      </c>
      <c r="H12" s="127" t="s">
        <v>71</v>
      </c>
      <c r="I12" s="134" t="s">
        <v>5</v>
      </c>
      <c r="J12" s="134" t="s">
        <v>6</v>
      </c>
    </row>
    <row r="13" spans="1:10" s="68" customFormat="1" ht="15.75">
      <c r="A13" s="128"/>
      <c r="B13" s="128"/>
      <c r="C13" s="137"/>
      <c r="D13" s="157"/>
      <c r="E13" s="134"/>
      <c r="F13" s="134"/>
      <c r="G13" s="96" t="s">
        <v>49</v>
      </c>
      <c r="H13" s="128"/>
      <c r="I13" s="134"/>
      <c r="J13" s="134"/>
    </row>
    <row r="14" spans="1:10" s="74" customFormat="1" ht="17.25" customHeight="1">
      <c r="A14" s="158" t="s">
        <v>103</v>
      </c>
      <c r="B14" s="159"/>
      <c r="C14" s="159"/>
      <c r="D14" s="159"/>
      <c r="E14" s="159"/>
      <c r="F14" s="159"/>
      <c r="G14" s="159"/>
      <c r="H14" s="159"/>
      <c r="I14" s="159"/>
      <c r="J14" s="160"/>
    </row>
    <row r="15" spans="1:10" s="98" customFormat="1" ht="31.5" customHeight="1">
      <c r="A15" s="37">
        <v>87</v>
      </c>
      <c r="B15" s="84" t="s">
        <v>78</v>
      </c>
      <c r="C15" s="77">
        <v>1979</v>
      </c>
      <c r="D15" s="77">
        <v>94</v>
      </c>
      <c r="E15" s="77" t="s">
        <v>75</v>
      </c>
      <c r="F15" s="77">
        <v>1</v>
      </c>
      <c r="G15" s="97">
        <v>40</v>
      </c>
      <c r="H15" s="97">
        <v>231</v>
      </c>
      <c r="I15" s="77">
        <v>1</v>
      </c>
      <c r="J15" s="77" t="s">
        <v>29</v>
      </c>
    </row>
    <row r="16" spans="1:10" s="74" customFormat="1" ht="15.75" customHeight="1">
      <c r="A16" s="161" t="s">
        <v>188</v>
      </c>
      <c r="B16" s="162"/>
      <c r="C16" s="162"/>
      <c r="D16" s="162"/>
      <c r="E16" s="162"/>
      <c r="F16" s="162"/>
      <c r="G16" s="162"/>
      <c r="H16" s="162"/>
      <c r="I16" s="162"/>
      <c r="J16" s="163"/>
    </row>
    <row r="17" spans="1:10" s="98" customFormat="1" ht="17.25" customHeight="1">
      <c r="A17" s="37">
        <v>88</v>
      </c>
      <c r="B17" s="84" t="s">
        <v>186</v>
      </c>
      <c r="C17" s="77">
        <v>1966</v>
      </c>
      <c r="D17" s="77">
        <v>88.3</v>
      </c>
      <c r="E17" s="77" t="s">
        <v>187</v>
      </c>
      <c r="F17" s="77">
        <v>1</v>
      </c>
      <c r="G17" s="97">
        <v>16</v>
      </c>
      <c r="H17" s="97">
        <v>887</v>
      </c>
      <c r="I17" s="77">
        <v>1</v>
      </c>
      <c r="J17" s="77" t="s">
        <v>29</v>
      </c>
    </row>
    <row r="18" spans="1:10" s="74" customFormat="1" ht="15.75" customHeight="1">
      <c r="A18" s="161" t="s">
        <v>135</v>
      </c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s="98" customFormat="1" ht="17.25" customHeight="1">
      <c r="A19" s="37">
        <v>89</v>
      </c>
      <c r="B19" s="84" t="s">
        <v>56</v>
      </c>
      <c r="C19" s="77">
        <v>2006</v>
      </c>
      <c r="D19" s="77">
        <v>82</v>
      </c>
      <c r="E19" s="77" t="s">
        <v>62</v>
      </c>
      <c r="F19" s="77">
        <v>1</v>
      </c>
      <c r="G19" s="97">
        <v>16</v>
      </c>
      <c r="H19" s="97">
        <v>376</v>
      </c>
      <c r="I19" s="77">
        <v>1</v>
      </c>
      <c r="J19" s="77" t="s">
        <v>84</v>
      </c>
    </row>
    <row r="20" spans="1:10" s="102" customFormat="1" ht="17.25" customHeight="1">
      <c r="A20" s="99"/>
      <c r="B20" s="100"/>
      <c r="C20" s="101"/>
      <c r="D20" s="101"/>
      <c r="E20" s="101"/>
      <c r="F20" s="101"/>
      <c r="G20" s="101"/>
      <c r="H20" s="101"/>
      <c r="I20" s="101"/>
      <c r="J20" s="101"/>
    </row>
    <row r="21" spans="1:10" ht="15.75">
      <c r="A21" s="57"/>
      <c r="B21" s="57"/>
      <c r="C21" s="138" t="s">
        <v>12</v>
      </c>
      <c r="D21" s="138"/>
      <c r="E21" s="57"/>
      <c r="F21" s="58" t="s">
        <v>11</v>
      </c>
      <c r="G21" s="58"/>
      <c r="H21" s="57"/>
      <c r="I21" s="57"/>
      <c r="J21" s="57"/>
    </row>
    <row r="22" spans="1:10" ht="27.75" customHeight="1">
      <c r="A22" s="57"/>
      <c r="B22" s="57"/>
      <c r="C22" s="138" t="s">
        <v>13</v>
      </c>
      <c r="D22" s="138"/>
      <c r="E22" s="57"/>
      <c r="F22" s="58" t="s">
        <v>18</v>
      </c>
      <c r="G22" s="58"/>
      <c r="H22" s="57"/>
      <c r="I22" s="57"/>
      <c r="J22" s="57"/>
    </row>
  </sheetData>
  <sheetProtection/>
  <mergeCells count="23">
    <mergeCell ref="A14:J14"/>
    <mergeCell ref="A18:J18"/>
    <mergeCell ref="A3:J3"/>
    <mergeCell ref="C22:D22"/>
    <mergeCell ref="C21:D21"/>
    <mergeCell ref="A16:J16"/>
    <mergeCell ref="H12:H13"/>
    <mergeCell ref="J12:J13"/>
    <mergeCell ref="F12:F13"/>
    <mergeCell ref="B12:B13"/>
    <mergeCell ref="A12:A13"/>
    <mergeCell ref="D10:F10"/>
    <mergeCell ref="I12:I13"/>
    <mergeCell ref="C12:C13"/>
    <mergeCell ref="D12:D13"/>
    <mergeCell ref="E12:E13"/>
    <mergeCell ref="D9:F9"/>
    <mergeCell ref="A1:J1"/>
    <mergeCell ref="A6:J6"/>
    <mergeCell ref="I8:J8"/>
    <mergeCell ref="A4:J4"/>
    <mergeCell ref="A5:J5"/>
    <mergeCell ref="A2:J2"/>
  </mergeCells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="90" zoomScaleSheetLayoutView="90" zoomScalePageLayoutView="0" workbookViewId="0" topLeftCell="A1">
      <selection activeCell="H7" sqref="H7"/>
    </sheetView>
  </sheetViews>
  <sheetFormatPr defaultColWidth="9.140625" defaultRowHeight="15"/>
  <cols>
    <col min="1" max="1" width="5.57421875" style="10" customWidth="1"/>
    <col min="2" max="2" width="24.7109375" style="14" customWidth="1"/>
    <col min="3" max="3" width="6.421875" style="10" customWidth="1"/>
    <col min="4" max="4" width="8.421875" style="20" customWidth="1"/>
    <col min="5" max="5" width="19.28125" style="10" customWidth="1"/>
    <col min="6" max="6" width="8.00390625" style="10" customWidth="1"/>
    <col min="7" max="7" width="0.13671875" style="10" customWidth="1"/>
    <col min="8" max="8" width="8.140625" style="10" customWidth="1"/>
    <col min="9" max="9" width="8.57421875" style="10" customWidth="1"/>
    <col min="10" max="10" width="17.7109375" style="15" customWidth="1"/>
    <col min="11" max="16384" width="9.140625" style="10" customWidth="1"/>
  </cols>
  <sheetData>
    <row r="1" spans="1:11" ht="46.5" customHeight="1">
      <c r="A1" s="147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9"/>
    </row>
    <row r="2" spans="1:12" ht="20.25" customHeight="1">
      <c r="A2" s="148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7"/>
      <c r="L2" s="17"/>
    </row>
    <row r="3" spans="1:11" s="59" customFormat="1" ht="20.25" customHeight="1">
      <c r="A3" s="126" t="s">
        <v>118</v>
      </c>
      <c r="B3" s="126"/>
      <c r="C3" s="126"/>
      <c r="D3" s="126"/>
      <c r="E3" s="126"/>
      <c r="F3" s="126"/>
      <c r="G3" s="126"/>
      <c r="H3" s="126"/>
      <c r="I3" s="126"/>
      <c r="J3" s="107"/>
      <c r="K3" s="107"/>
    </row>
    <row r="4" spans="1:11" ht="19.5" customHeight="1">
      <c r="A4" s="149" t="s">
        <v>100</v>
      </c>
      <c r="B4" s="149"/>
      <c r="C4" s="149"/>
      <c r="D4" s="149"/>
      <c r="E4" s="149"/>
      <c r="F4" s="149"/>
      <c r="G4" s="149"/>
      <c r="H4" s="149"/>
      <c r="I4" s="149"/>
      <c r="J4" s="149"/>
      <c r="K4" s="16"/>
    </row>
    <row r="5" spans="1:11" s="1" customFormat="1" ht="41.25" customHeight="1">
      <c r="A5" s="149" t="s">
        <v>110</v>
      </c>
      <c r="B5" s="149"/>
      <c r="C5" s="149"/>
      <c r="D5" s="149"/>
      <c r="E5" s="149"/>
      <c r="F5" s="149"/>
      <c r="G5" s="149"/>
      <c r="H5" s="149"/>
      <c r="I5" s="149"/>
      <c r="J5" s="149"/>
      <c r="K5" s="16"/>
    </row>
    <row r="6" spans="1:11" s="1" customFormat="1" ht="18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3"/>
    </row>
    <row r="7" spans="1:11" s="1" customFormat="1" ht="18" customHeight="1">
      <c r="A7" s="4" t="s">
        <v>37</v>
      </c>
      <c r="B7" s="4"/>
      <c r="C7" s="4"/>
      <c r="D7" s="18"/>
      <c r="I7" s="4"/>
      <c r="J7" s="8" t="s">
        <v>120</v>
      </c>
      <c r="K7" s="17"/>
    </row>
    <row r="8" spans="4:10" s="1" customFormat="1" ht="24" customHeight="1">
      <c r="D8" s="19"/>
      <c r="E8" s="5" t="s">
        <v>9</v>
      </c>
      <c r="I8" s="178"/>
      <c r="J8" s="178"/>
    </row>
    <row r="9" spans="4:10" s="1" customFormat="1" ht="20.25" customHeight="1">
      <c r="D9" s="173" t="s">
        <v>65</v>
      </c>
      <c r="E9" s="173"/>
      <c r="F9" s="173"/>
      <c r="J9" s="7"/>
    </row>
    <row r="10" spans="2:10" s="1" customFormat="1" ht="18.75" customHeight="1">
      <c r="B10" s="6"/>
      <c r="D10" s="174" t="s">
        <v>61</v>
      </c>
      <c r="E10" s="174"/>
      <c r="F10" s="174"/>
      <c r="J10" s="7"/>
    </row>
    <row r="11" spans="1:10" s="2" customFormat="1" ht="15.75" customHeight="1">
      <c r="A11" s="168" t="s">
        <v>0</v>
      </c>
      <c r="B11" s="175" t="s">
        <v>1</v>
      </c>
      <c r="C11" s="176" t="s">
        <v>2</v>
      </c>
      <c r="D11" s="177" t="s">
        <v>3</v>
      </c>
      <c r="E11" s="164" t="s">
        <v>10</v>
      </c>
      <c r="F11" s="164" t="s">
        <v>39</v>
      </c>
      <c r="G11" s="168" t="s">
        <v>15</v>
      </c>
      <c r="H11" s="168" t="s">
        <v>7</v>
      </c>
      <c r="I11" s="164" t="s">
        <v>5</v>
      </c>
      <c r="J11" s="164" t="s">
        <v>6</v>
      </c>
    </row>
    <row r="12" spans="1:10" s="11" customFormat="1" ht="15.75" customHeight="1">
      <c r="A12" s="169"/>
      <c r="B12" s="175"/>
      <c r="C12" s="176"/>
      <c r="D12" s="177"/>
      <c r="E12" s="164"/>
      <c r="F12" s="164"/>
      <c r="G12" s="169"/>
      <c r="H12" s="169"/>
      <c r="I12" s="164"/>
      <c r="J12" s="164"/>
    </row>
    <row r="13" spans="1:10" s="11" customFormat="1" ht="15.75" customHeight="1">
      <c r="A13" s="165" t="s">
        <v>66</v>
      </c>
      <c r="B13" s="166"/>
      <c r="C13" s="166"/>
      <c r="D13" s="166"/>
      <c r="E13" s="166"/>
      <c r="F13" s="166"/>
      <c r="G13" s="166"/>
      <c r="H13" s="166"/>
      <c r="I13" s="166"/>
      <c r="J13" s="167"/>
    </row>
    <row r="14" spans="1:12" s="22" customFormat="1" ht="19.5" customHeight="1">
      <c r="A14" s="172" t="s">
        <v>60</v>
      </c>
      <c r="B14" s="172"/>
      <c r="C14" s="172"/>
      <c r="D14" s="172"/>
      <c r="E14" s="172"/>
      <c r="F14" s="172"/>
      <c r="G14" s="172"/>
      <c r="H14" s="172"/>
      <c r="I14" s="172"/>
      <c r="J14" s="172"/>
      <c r="K14" s="21"/>
      <c r="L14" s="21"/>
    </row>
    <row r="15" spans="1:12" s="74" customFormat="1" ht="19.5" customHeight="1">
      <c r="A15" s="37">
        <v>90</v>
      </c>
      <c r="B15" s="104" t="s">
        <v>63</v>
      </c>
      <c r="C15" s="37">
        <v>1978</v>
      </c>
      <c r="D15" s="37">
        <v>120</v>
      </c>
      <c r="E15" s="37" t="s">
        <v>64</v>
      </c>
      <c r="F15" s="37">
        <v>60</v>
      </c>
      <c r="G15" s="37"/>
      <c r="H15" s="37">
        <v>21</v>
      </c>
      <c r="I15" s="37">
        <v>1</v>
      </c>
      <c r="J15" s="37" t="s">
        <v>28</v>
      </c>
      <c r="K15" s="73"/>
      <c r="L15" s="73"/>
    </row>
    <row r="16" spans="1:10" ht="15.75">
      <c r="A16" s="32"/>
      <c r="B16" s="32"/>
      <c r="C16" s="171" t="s">
        <v>12</v>
      </c>
      <c r="D16" s="171"/>
      <c r="E16" s="32"/>
      <c r="F16" s="33" t="s">
        <v>11</v>
      </c>
      <c r="G16" s="32"/>
      <c r="H16" s="32"/>
      <c r="I16" s="23"/>
      <c r="J16" s="23"/>
    </row>
    <row r="17" spans="1:10" ht="15.75">
      <c r="A17" s="12"/>
      <c r="B17" s="12"/>
      <c r="C17" s="170" t="s">
        <v>21</v>
      </c>
      <c r="D17" s="170"/>
      <c r="E17" s="12"/>
      <c r="F17" s="13" t="s">
        <v>18</v>
      </c>
      <c r="G17" s="12"/>
      <c r="H17" s="12"/>
      <c r="J17" s="10"/>
    </row>
  </sheetData>
  <sheetProtection/>
  <mergeCells count="23">
    <mergeCell ref="A6:J6"/>
    <mergeCell ref="I8:J8"/>
    <mergeCell ref="A1:J1"/>
    <mergeCell ref="A2:J2"/>
    <mergeCell ref="A4:J4"/>
    <mergeCell ref="A5:J5"/>
    <mergeCell ref="A3:I3"/>
    <mergeCell ref="C17:D17"/>
    <mergeCell ref="C16:D16"/>
    <mergeCell ref="A14:J14"/>
    <mergeCell ref="D9:F9"/>
    <mergeCell ref="D10:F10"/>
    <mergeCell ref="A11:A12"/>
    <mergeCell ref="B11:B12"/>
    <mergeCell ref="C11:C12"/>
    <mergeCell ref="D11:D12"/>
    <mergeCell ref="G11:G12"/>
    <mergeCell ref="I11:I12"/>
    <mergeCell ref="J11:J12"/>
    <mergeCell ref="A13:J13"/>
    <mergeCell ref="H11:H12"/>
    <mergeCell ref="E11:E12"/>
    <mergeCell ref="F11:F12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90" zoomScaleSheetLayoutView="90" zoomScalePageLayoutView="0" workbookViewId="0" topLeftCell="A1">
      <selection activeCell="A10" sqref="A10:IV10"/>
    </sheetView>
  </sheetViews>
  <sheetFormatPr defaultColWidth="9.140625" defaultRowHeight="15"/>
  <cols>
    <col min="1" max="1" width="5.57421875" style="10" customWidth="1"/>
    <col min="2" max="2" width="24.7109375" style="14" customWidth="1"/>
    <col min="3" max="3" width="6.421875" style="10" customWidth="1"/>
    <col min="4" max="4" width="8.421875" style="20" customWidth="1"/>
    <col min="5" max="5" width="19.28125" style="10" customWidth="1"/>
    <col min="6" max="6" width="8.00390625" style="10" customWidth="1"/>
    <col min="7" max="7" width="8.28125" style="10" customWidth="1"/>
    <col min="8" max="8" width="0.13671875" style="10" customWidth="1"/>
    <col min="9" max="9" width="8.28125" style="10" customWidth="1"/>
    <col min="10" max="10" width="8.57421875" style="10" customWidth="1"/>
    <col min="11" max="11" width="17.7109375" style="15" customWidth="1"/>
    <col min="12" max="16384" width="9.140625" style="10" customWidth="1"/>
  </cols>
  <sheetData>
    <row r="1" spans="1:12" ht="46.5" customHeight="1">
      <c r="A1" s="147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9"/>
    </row>
    <row r="2" spans="1:13" ht="20.25" customHeight="1">
      <c r="A2" s="148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7"/>
      <c r="M2" s="17"/>
    </row>
    <row r="3" spans="1:12" s="59" customFormat="1" ht="20.25" customHeight="1">
      <c r="A3" s="126" t="s">
        <v>118</v>
      </c>
      <c r="B3" s="126"/>
      <c r="C3" s="126"/>
      <c r="D3" s="126"/>
      <c r="E3" s="126"/>
      <c r="F3" s="126"/>
      <c r="G3" s="126"/>
      <c r="H3" s="126"/>
      <c r="I3" s="126"/>
      <c r="J3" s="126"/>
      <c r="K3" s="107"/>
      <c r="L3" s="107"/>
    </row>
    <row r="4" spans="1:12" ht="19.5" customHeight="1">
      <c r="A4" s="149" t="s">
        <v>101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6"/>
    </row>
    <row r="5" spans="1:12" s="1" customFormat="1" ht="41.25" customHeight="1">
      <c r="A5" s="149" t="s">
        <v>193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6"/>
    </row>
    <row r="6" spans="1:12" s="1" customFormat="1" ht="18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3"/>
    </row>
    <row r="7" spans="1:12" s="1" customFormat="1" ht="18" customHeight="1">
      <c r="A7" s="4" t="s">
        <v>37</v>
      </c>
      <c r="B7" s="4"/>
      <c r="C7" s="4"/>
      <c r="D7" s="18"/>
      <c r="J7" s="4"/>
      <c r="K7" s="8" t="s">
        <v>120</v>
      </c>
      <c r="L7" s="17"/>
    </row>
    <row r="8" spans="4:11" s="1" customFormat="1" ht="24" customHeight="1">
      <c r="D8" s="19"/>
      <c r="E8" s="5" t="s">
        <v>9</v>
      </c>
      <c r="J8" s="178"/>
      <c r="K8" s="178"/>
    </row>
    <row r="9" spans="1:12" s="1" customFormat="1" ht="18.75" customHeight="1">
      <c r="A9" s="149" t="s">
        <v>266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3"/>
    </row>
    <row r="10" spans="2:11" s="1" customFormat="1" ht="18.75" customHeight="1">
      <c r="B10" s="6"/>
      <c r="D10" s="174" t="s">
        <v>61</v>
      </c>
      <c r="E10" s="174"/>
      <c r="F10" s="174"/>
      <c r="K10" s="7"/>
    </row>
    <row r="11" spans="1:11" s="2" customFormat="1" ht="15.75" customHeight="1">
      <c r="A11" s="168" t="s">
        <v>0</v>
      </c>
      <c r="B11" s="175" t="s">
        <v>1</v>
      </c>
      <c r="C11" s="176" t="s">
        <v>2</v>
      </c>
      <c r="D11" s="177" t="s">
        <v>3</v>
      </c>
      <c r="E11" s="164" t="s">
        <v>10</v>
      </c>
      <c r="F11" s="164" t="s">
        <v>189</v>
      </c>
      <c r="G11" s="164" t="s">
        <v>8</v>
      </c>
      <c r="H11" s="168" t="s">
        <v>15</v>
      </c>
      <c r="I11" s="164" t="s">
        <v>7</v>
      </c>
      <c r="J11" s="164" t="s">
        <v>19</v>
      </c>
      <c r="K11" s="164" t="s">
        <v>6</v>
      </c>
    </row>
    <row r="12" spans="1:11" s="11" customFormat="1" ht="15.75" customHeight="1">
      <c r="A12" s="169"/>
      <c r="B12" s="175"/>
      <c r="C12" s="176"/>
      <c r="D12" s="177"/>
      <c r="E12" s="164"/>
      <c r="F12" s="164"/>
      <c r="G12" s="164"/>
      <c r="H12" s="169"/>
      <c r="I12" s="164"/>
      <c r="J12" s="164"/>
      <c r="K12" s="164"/>
    </row>
    <row r="13" spans="1:11" s="11" customFormat="1" ht="15.75" customHeight="1">
      <c r="A13" s="165" t="s">
        <v>192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7"/>
    </row>
    <row r="14" spans="1:13" s="22" customFormat="1" ht="19.5" customHeight="1">
      <c r="A14" s="179" t="s">
        <v>190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21"/>
      <c r="M14" s="21"/>
    </row>
    <row r="15" spans="1:13" s="74" customFormat="1" ht="19.5" customHeight="1">
      <c r="A15" s="172" t="s">
        <v>60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73"/>
      <c r="M15" s="73"/>
    </row>
    <row r="16" spans="1:11" ht="15.75">
      <c r="A16" s="120">
        <v>91</v>
      </c>
      <c r="B16" s="121" t="s">
        <v>186</v>
      </c>
      <c r="C16" s="120">
        <v>1966</v>
      </c>
      <c r="D16" s="120">
        <v>88.3</v>
      </c>
      <c r="E16" s="120" t="s">
        <v>191</v>
      </c>
      <c r="F16" s="120">
        <v>30</v>
      </c>
      <c r="G16" s="120">
        <v>57</v>
      </c>
      <c r="H16" s="120"/>
      <c r="I16" s="120">
        <v>50</v>
      </c>
      <c r="J16" s="120">
        <v>137</v>
      </c>
      <c r="K16" s="120" t="s">
        <v>29</v>
      </c>
    </row>
    <row r="17" spans="1:11" ht="15.75">
      <c r="A17" s="32"/>
      <c r="B17" s="32"/>
      <c r="C17" s="171" t="s">
        <v>12</v>
      </c>
      <c r="D17" s="171"/>
      <c r="E17" s="32"/>
      <c r="F17" s="33" t="s">
        <v>11</v>
      </c>
      <c r="G17" s="32"/>
      <c r="H17" s="32"/>
      <c r="I17" s="32"/>
      <c r="J17" s="23"/>
      <c r="K17" s="23"/>
    </row>
    <row r="18" spans="1:11" ht="15.75">
      <c r="A18" s="12"/>
      <c r="B18" s="12"/>
      <c r="C18" s="170" t="s">
        <v>21</v>
      </c>
      <c r="D18" s="170"/>
      <c r="E18" s="12"/>
      <c r="F18" s="13" t="s">
        <v>18</v>
      </c>
      <c r="G18" s="12"/>
      <c r="H18" s="12"/>
      <c r="I18" s="12"/>
      <c r="K18" s="10"/>
    </row>
  </sheetData>
  <sheetProtection/>
  <mergeCells count="25">
    <mergeCell ref="A5:K5"/>
    <mergeCell ref="A4:K4"/>
    <mergeCell ref="A1:K1"/>
    <mergeCell ref="A2:K2"/>
    <mergeCell ref="A3:J3"/>
    <mergeCell ref="A9:K9"/>
    <mergeCell ref="A6:K6"/>
    <mergeCell ref="H11:H12"/>
    <mergeCell ref="E11:E12"/>
    <mergeCell ref="F11:F12"/>
    <mergeCell ref="G11:G12"/>
    <mergeCell ref="A11:A12"/>
    <mergeCell ref="D10:F10"/>
    <mergeCell ref="J8:K8"/>
    <mergeCell ref="C18:D18"/>
    <mergeCell ref="A14:K14"/>
    <mergeCell ref="A15:K15"/>
    <mergeCell ref="C17:D17"/>
    <mergeCell ref="A13:K13"/>
    <mergeCell ref="B11:B12"/>
    <mergeCell ref="C11:C12"/>
    <mergeCell ref="D11:D12"/>
    <mergeCell ref="I11:I12"/>
    <mergeCell ref="J11:J12"/>
    <mergeCell ref="K11:K12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E37" sqref="E37"/>
    </sheetView>
  </sheetViews>
  <sheetFormatPr defaultColWidth="9.140625" defaultRowHeight="15"/>
  <cols>
    <col min="1" max="1" width="5.140625" style="0" customWidth="1"/>
    <col min="2" max="2" width="23.8515625" style="0" customWidth="1"/>
    <col min="5" max="5" width="25.28125" style="0" customWidth="1"/>
    <col min="10" max="10" width="16.28125" style="0" customWidth="1"/>
    <col min="11" max="11" width="0.13671875" style="0" customWidth="1"/>
  </cols>
  <sheetData>
    <row r="1" spans="1:11" ht="17.25">
      <c r="A1" s="147" t="s">
        <v>14</v>
      </c>
      <c r="B1" s="148"/>
      <c r="C1" s="148"/>
      <c r="D1" s="148"/>
      <c r="E1" s="148"/>
      <c r="F1" s="148"/>
      <c r="G1" s="148"/>
      <c r="H1" s="148"/>
      <c r="I1" s="148"/>
      <c r="J1" s="148"/>
      <c r="K1" s="108"/>
    </row>
    <row r="2" spans="1:11" ht="16.5">
      <c r="A2" s="148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2" s="59" customFormat="1" ht="20.25" customHeight="1">
      <c r="A3" s="126" t="s">
        <v>119</v>
      </c>
      <c r="B3" s="126"/>
      <c r="C3" s="126"/>
      <c r="D3" s="126"/>
      <c r="E3" s="126"/>
      <c r="F3" s="126"/>
      <c r="G3" s="126"/>
      <c r="H3" s="126"/>
      <c r="I3" s="126"/>
      <c r="J3" s="126"/>
      <c r="K3" s="107"/>
      <c r="L3" s="107"/>
    </row>
    <row r="4" spans="1:11" ht="18.75">
      <c r="A4" s="149" t="s">
        <v>100</v>
      </c>
      <c r="B4" s="149"/>
      <c r="C4" s="149"/>
      <c r="D4" s="149"/>
      <c r="E4" s="149"/>
      <c r="F4" s="149"/>
      <c r="G4" s="149"/>
      <c r="H4" s="149"/>
      <c r="I4" s="149"/>
      <c r="J4" s="149"/>
      <c r="K4" s="10"/>
    </row>
    <row r="5" spans="1:11" ht="45" customHeight="1">
      <c r="A5" s="149" t="s">
        <v>99</v>
      </c>
      <c r="B5" s="149"/>
      <c r="C5" s="149"/>
      <c r="D5" s="149"/>
      <c r="E5" s="149"/>
      <c r="F5" s="149"/>
      <c r="G5" s="149"/>
      <c r="H5" s="149"/>
      <c r="I5" s="149"/>
      <c r="J5" s="149"/>
      <c r="K5" s="1"/>
    </row>
    <row r="6" spans="1:11" ht="18.7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"/>
    </row>
    <row r="7" spans="1:11" ht="18.75">
      <c r="A7" s="4" t="s">
        <v>37</v>
      </c>
      <c r="B7" s="4"/>
      <c r="C7" s="4"/>
      <c r="D7" s="4"/>
      <c r="E7" s="1"/>
      <c r="F7" s="1"/>
      <c r="G7" s="1"/>
      <c r="H7" s="1"/>
      <c r="I7" s="4"/>
      <c r="J7" s="8" t="s">
        <v>120</v>
      </c>
      <c r="K7" s="1"/>
    </row>
    <row r="8" spans="1:11" ht="15.75">
      <c r="A8" s="1"/>
      <c r="B8" s="1"/>
      <c r="C8" s="1"/>
      <c r="D8" s="1"/>
      <c r="E8" s="5" t="s">
        <v>9</v>
      </c>
      <c r="F8" s="1"/>
      <c r="G8" s="1"/>
      <c r="H8" s="1"/>
      <c r="I8" s="178"/>
      <c r="J8" s="178"/>
      <c r="K8" s="1"/>
    </row>
    <row r="9" spans="1:11" ht="19.5">
      <c r="A9" s="1"/>
      <c r="B9" s="1"/>
      <c r="C9" s="1"/>
      <c r="D9" s="173" t="s">
        <v>97</v>
      </c>
      <c r="E9" s="173"/>
      <c r="F9" s="173"/>
      <c r="G9" s="1"/>
      <c r="H9" s="1"/>
      <c r="I9" s="1"/>
      <c r="J9" s="7"/>
      <c r="K9" s="1"/>
    </row>
    <row r="10" spans="1:11" ht="15.75">
      <c r="A10" s="1"/>
      <c r="B10" s="6"/>
      <c r="C10" s="1"/>
      <c r="D10" s="174" t="s">
        <v>98</v>
      </c>
      <c r="E10" s="174"/>
      <c r="F10" s="174"/>
      <c r="G10" s="1"/>
      <c r="H10" s="1"/>
      <c r="I10" s="1"/>
      <c r="J10" s="7"/>
      <c r="K10" s="1"/>
    </row>
    <row r="11" spans="1:11" ht="15.75">
      <c r="A11" s="1"/>
      <c r="B11" s="6"/>
      <c r="C11" s="1"/>
      <c r="D11" s="1"/>
      <c r="E11" s="1"/>
      <c r="F11" s="1"/>
      <c r="G11" s="1"/>
      <c r="H11" s="1"/>
      <c r="I11" s="1"/>
      <c r="J11" s="7"/>
      <c r="K11" s="1"/>
    </row>
    <row r="12" spans="1:11" ht="15.75">
      <c r="A12" s="168" t="s">
        <v>0</v>
      </c>
      <c r="B12" s="184" t="s">
        <v>1</v>
      </c>
      <c r="C12" s="176" t="s">
        <v>2</v>
      </c>
      <c r="D12" s="183" t="s">
        <v>3</v>
      </c>
      <c r="E12" s="164" t="s">
        <v>16</v>
      </c>
      <c r="F12" s="164" t="s">
        <v>4</v>
      </c>
      <c r="G12" s="168" t="s">
        <v>39</v>
      </c>
      <c r="H12" s="164" t="s">
        <v>115</v>
      </c>
      <c r="I12" s="164" t="s">
        <v>5</v>
      </c>
      <c r="J12" s="164" t="s">
        <v>6</v>
      </c>
      <c r="K12" s="2"/>
    </row>
    <row r="13" spans="1:11" ht="27.75" customHeight="1">
      <c r="A13" s="169"/>
      <c r="B13" s="185"/>
      <c r="C13" s="176"/>
      <c r="D13" s="183"/>
      <c r="E13" s="164"/>
      <c r="F13" s="164"/>
      <c r="G13" s="169"/>
      <c r="H13" s="164"/>
      <c r="I13" s="164"/>
      <c r="J13" s="164"/>
      <c r="K13" s="11"/>
    </row>
    <row r="14" spans="1:11" s="10" customFormat="1" ht="15.75">
      <c r="A14" s="180" t="s">
        <v>20</v>
      </c>
      <c r="B14" s="181"/>
      <c r="C14" s="181"/>
      <c r="D14" s="181"/>
      <c r="E14" s="181"/>
      <c r="F14" s="181"/>
      <c r="G14" s="181"/>
      <c r="H14" s="181"/>
      <c r="I14" s="181"/>
      <c r="J14" s="182"/>
      <c r="K14" s="23"/>
    </row>
    <row r="15" spans="1:10" s="10" customFormat="1" ht="15.75">
      <c r="A15" s="24">
        <v>92</v>
      </c>
      <c r="B15" s="29" t="s">
        <v>58</v>
      </c>
      <c r="C15" s="27">
        <v>2010</v>
      </c>
      <c r="D15" s="27">
        <v>58</v>
      </c>
      <c r="E15" s="34" t="s">
        <v>87</v>
      </c>
      <c r="F15" s="24">
        <v>1</v>
      </c>
      <c r="G15" s="27">
        <v>6</v>
      </c>
      <c r="H15" s="105">
        <v>16.5</v>
      </c>
      <c r="I15" s="27">
        <v>1</v>
      </c>
      <c r="J15" s="31" t="s">
        <v>59</v>
      </c>
    </row>
    <row r="16" spans="1:10" s="10" customFormat="1" ht="15.75">
      <c r="A16" s="24">
        <v>93</v>
      </c>
      <c r="B16" s="29" t="s">
        <v>137</v>
      </c>
      <c r="C16" s="27">
        <v>2009</v>
      </c>
      <c r="D16" s="27">
        <v>62</v>
      </c>
      <c r="E16" s="34" t="s">
        <v>87</v>
      </c>
      <c r="F16" s="24">
        <v>1</v>
      </c>
      <c r="G16" s="27">
        <v>8</v>
      </c>
      <c r="H16" s="105">
        <v>2.1</v>
      </c>
      <c r="I16" s="27">
        <v>2</v>
      </c>
      <c r="J16" s="31" t="s">
        <v>59</v>
      </c>
    </row>
    <row r="17" spans="1:10" s="10" customFormat="1" ht="15.75">
      <c r="A17" s="109"/>
      <c r="B17" s="110"/>
      <c r="C17" s="111"/>
      <c r="D17" s="111"/>
      <c r="E17" s="112"/>
      <c r="F17" s="113"/>
      <c r="G17" s="111"/>
      <c r="H17" s="114"/>
      <c r="I17" s="111"/>
      <c r="J17" s="115"/>
    </row>
    <row r="18" spans="1:11" ht="15.75">
      <c r="A18" s="180" t="s">
        <v>139</v>
      </c>
      <c r="B18" s="181"/>
      <c r="C18" s="181"/>
      <c r="D18" s="181"/>
      <c r="E18" s="181"/>
      <c r="F18" s="181"/>
      <c r="G18" s="181"/>
      <c r="H18" s="181"/>
      <c r="I18" s="181"/>
      <c r="J18" s="182"/>
      <c r="K18" s="10"/>
    </row>
    <row r="19" spans="1:10" ht="15.75">
      <c r="A19" s="24">
        <v>94</v>
      </c>
      <c r="B19" s="29" t="s">
        <v>138</v>
      </c>
      <c r="C19" s="27">
        <v>2007</v>
      </c>
      <c r="D19" s="27">
        <v>100</v>
      </c>
      <c r="E19" s="34" t="s">
        <v>87</v>
      </c>
      <c r="F19" s="24" t="s">
        <v>57</v>
      </c>
      <c r="G19" s="27">
        <v>12</v>
      </c>
      <c r="H19" s="105">
        <v>10.5</v>
      </c>
      <c r="I19" s="27">
        <v>1</v>
      </c>
      <c r="J19" s="30" t="s">
        <v>59</v>
      </c>
    </row>
    <row r="20" spans="1:10" s="10" customFormat="1" ht="15.75">
      <c r="A20" s="24">
        <v>95</v>
      </c>
      <c r="B20" s="29" t="s">
        <v>136</v>
      </c>
      <c r="C20" s="27">
        <v>2007</v>
      </c>
      <c r="D20" s="27">
        <v>55.1</v>
      </c>
      <c r="E20" s="34" t="s">
        <v>87</v>
      </c>
      <c r="F20" s="24">
        <v>1</v>
      </c>
      <c r="G20" s="27">
        <v>16</v>
      </c>
      <c r="H20" s="105">
        <v>9.85</v>
      </c>
      <c r="I20" s="27">
        <v>2</v>
      </c>
      <c r="J20" s="31" t="s">
        <v>59</v>
      </c>
    </row>
    <row r="21" spans="1:10" ht="15.75">
      <c r="A21" s="180" t="s">
        <v>141</v>
      </c>
      <c r="B21" s="181"/>
      <c r="C21" s="181"/>
      <c r="D21" s="181"/>
      <c r="E21" s="181"/>
      <c r="F21" s="181"/>
      <c r="G21" s="181"/>
      <c r="H21" s="181"/>
      <c r="I21" s="181"/>
      <c r="J21" s="182"/>
    </row>
    <row r="22" spans="1:10" ht="15.75">
      <c r="A22" s="24">
        <v>96</v>
      </c>
      <c r="B22" s="29" t="s">
        <v>140</v>
      </c>
      <c r="C22" s="27">
        <v>2010</v>
      </c>
      <c r="D22" s="27">
        <v>43.5</v>
      </c>
      <c r="E22" s="34" t="s">
        <v>87</v>
      </c>
      <c r="F22" s="24" t="s">
        <v>57</v>
      </c>
      <c r="G22" s="27">
        <v>6</v>
      </c>
      <c r="H22" s="105">
        <v>12.4</v>
      </c>
      <c r="I22" s="27">
        <v>1</v>
      </c>
      <c r="J22" s="30" t="s">
        <v>59</v>
      </c>
    </row>
  </sheetData>
  <sheetProtection/>
  <mergeCells count="22">
    <mergeCell ref="A18:J18"/>
    <mergeCell ref="A21:J21"/>
    <mergeCell ref="D10:F10"/>
    <mergeCell ref="G12:G13"/>
    <mergeCell ref="E12:E13"/>
    <mergeCell ref="H12:H13"/>
    <mergeCell ref="B12:B13"/>
    <mergeCell ref="J12:J13"/>
    <mergeCell ref="F12:F13"/>
    <mergeCell ref="I8:J8"/>
    <mergeCell ref="A14:J14"/>
    <mergeCell ref="A6:J6"/>
    <mergeCell ref="I12:I13"/>
    <mergeCell ref="D9:F9"/>
    <mergeCell ref="D12:D13"/>
    <mergeCell ref="A12:A13"/>
    <mergeCell ref="C12:C13"/>
    <mergeCell ref="A1:J1"/>
    <mergeCell ref="A2:K2"/>
    <mergeCell ref="A4:J4"/>
    <mergeCell ref="A5:J5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2023-05-01T11:06:06Z</cp:lastPrinted>
  <dcterms:created xsi:type="dcterms:W3CDTF">2011-12-02T09:53:54Z</dcterms:created>
  <dcterms:modified xsi:type="dcterms:W3CDTF">2023-05-16T10:00:45Z</dcterms:modified>
  <cp:category/>
  <cp:version/>
  <cp:contentType/>
  <cp:contentStatus/>
</cp:coreProperties>
</file>