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6" yWindow="900" windowWidth="8892" windowHeight="7188" tabRatio="703" activeTab="0"/>
  </bookViews>
  <sheets>
    <sheet name="ДВ 68" sheetId="1" r:id="rId1"/>
    <sheet name="ДВ73" sheetId="2" r:id="rId2"/>
    <sheet name="ДВ78" sheetId="3" r:id="rId3"/>
    <sheet name="ДВ85" sheetId="4" r:id="rId4"/>
    <sheet name="ДВ95" sheetId="5" r:id="rId5"/>
    <sheet name="ДВ95 (2)" sheetId="6" r:id="rId6"/>
    <sheet name="Командный" sheetId="7" r:id="rId7"/>
  </sheets>
  <definedNames>
    <definedName name="_xlnm.Print_Area" localSheetId="1">'ДВ73'!$A$1:$L$22</definedName>
    <definedName name="_xlnm.Print_Area" localSheetId="3">'ДВ85'!$A$1:$U$26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<sst xmlns="http://schemas.openxmlformats.org/spreadsheetml/2006/main" count="259" uniqueCount="124">
  <si>
    <t>№ п/п</t>
  </si>
  <si>
    <t>Ф.И.О.</t>
  </si>
  <si>
    <t>Год рожд.</t>
  </si>
  <si>
    <t>Вес</t>
  </si>
  <si>
    <t>Место</t>
  </si>
  <si>
    <t>Насел.пункт</t>
  </si>
  <si>
    <t>Гл. судья: _____________________  Бронников С.А. (г. Кирово-Чепецк)</t>
  </si>
  <si>
    <t>Сумма</t>
  </si>
  <si>
    <t>Рывок</t>
  </si>
  <si>
    <t>Толчок</t>
  </si>
  <si>
    <t>ДВОЕБОРЬЕ</t>
  </si>
  <si>
    <t>Регламент времени: 10 минут</t>
  </si>
  <si>
    <t>г.Киров</t>
  </si>
  <si>
    <t>Регламент времени 10 минут</t>
  </si>
  <si>
    <t>Подразд</t>
  </si>
  <si>
    <t>Весовая категория: до 68 кг</t>
  </si>
  <si>
    <t>Вес гири: 24 кг</t>
  </si>
  <si>
    <t>КОМАНДА</t>
  </si>
  <si>
    <t>до 68 кг</t>
  </si>
  <si>
    <t>до 73 кг</t>
  </si>
  <si>
    <t>до 78 кг</t>
  </si>
  <si>
    <t>до 85 кг</t>
  </si>
  <si>
    <t>до 95 кг</t>
  </si>
  <si>
    <t>Весовая категория: до 73 кг</t>
  </si>
  <si>
    <t>КОМАНДНЫЙ ПРОТОКОЛ</t>
  </si>
  <si>
    <t>Очки</t>
  </si>
  <si>
    <t>Весовая категория: до 78 кг</t>
  </si>
  <si>
    <t>Весовая категория: до 85 кг</t>
  </si>
  <si>
    <t>Лично-командный турнир по  гиревому спорту</t>
  </si>
  <si>
    <t xml:space="preserve">Гл. секретарь: __________________ </t>
  </si>
  <si>
    <t>Морозов В.Е.</t>
  </si>
  <si>
    <t>Гл. секретарь: ________________</t>
  </si>
  <si>
    <t>Гл. секретарь: __________________ Морозов В.Е.</t>
  </si>
  <si>
    <t>на первенство  ГУ МЧС России по Кировской области</t>
  </si>
  <si>
    <t xml:space="preserve">на первенство  ГУ МЧС России по Кировской области  </t>
  </si>
  <si>
    <t xml:space="preserve">среди структурных подразделений ФПС </t>
  </si>
  <si>
    <t>Кузнецов Роман</t>
  </si>
  <si>
    <t>Дубовцев Андрей</t>
  </si>
  <si>
    <t>Шалаев Алексей</t>
  </si>
  <si>
    <t>ПЧ 10</t>
  </si>
  <si>
    <t>Мамаев Илья</t>
  </si>
  <si>
    <t>Черанев Анатолий</t>
  </si>
  <si>
    <t>СП СЧ</t>
  </si>
  <si>
    <t xml:space="preserve">Соревнований по гиревому спорту </t>
  </si>
  <si>
    <t>Злобин Алексей</t>
  </si>
  <si>
    <t>Казаковцев Владислав</t>
  </si>
  <si>
    <t>П  Р  О  Т  О  К  О  Л</t>
  </si>
  <si>
    <t>Марьин Алексей</t>
  </si>
  <si>
    <t>Сырчин Егор</t>
  </si>
  <si>
    <t>Алексеев Максим</t>
  </si>
  <si>
    <t>Терюхов Денис</t>
  </si>
  <si>
    <t xml:space="preserve">Подоруев Руслан </t>
  </si>
  <si>
    <t>Актанаев Сергей</t>
  </si>
  <si>
    <t>ПЧ-1</t>
  </si>
  <si>
    <t>ПЧ-5</t>
  </si>
  <si>
    <t>Открытый лично-командный турнир по  гиревому спорту</t>
  </si>
  <si>
    <t xml:space="preserve">на первенство  ГУ МЧС России по Кировской области  среди структурных подразделений ФПС </t>
  </si>
  <si>
    <t>Гужавин Евгений</t>
  </si>
  <si>
    <t>ПЧ-3</t>
  </si>
  <si>
    <t>ПЧ-11</t>
  </si>
  <si>
    <t>Остапюк Виктор</t>
  </si>
  <si>
    <t>ПЧ-2</t>
  </si>
  <si>
    <t>ПСЧ-10</t>
  </si>
  <si>
    <t>Поскребышев Денис</t>
  </si>
  <si>
    <t>Целищев Иван</t>
  </si>
  <si>
    <t>Шипелов Никита</t>
  </si>
  <si>
    <t>Опалев Кирилл</t>
  </si>
  <si>
    <t>Бузиков Эдуард</t>
  </si>
  <si>
    <t>Тетерин Сергей</t>
  </si>
  <si>
    <t>ОФПС 4</t>
  </si>
  <si>
    <t>Филимонов Иван</t>
  </si>
  <si>
    <t>Вовк Андрей</t>
  </si>
  <si>
    <t>Весовая категория: св. 95 кг</t>
  </si>
  <si>
    <t>Весовая категория: до 95 кг</t>
  </si>
  <si>
    <t>Гущин Андрей</t>
  </si>
  <si>
    <t>Пятов Вадим</t>
  </si>
  <si>
    <t>св. 95</t>
  </si>
  <si>
    <t>ПЧ-16</t>
  </si>
  <si>
    <t>ОФПС -4</t>
  </si>
  <si>
    <t>19 .10. 2019 г.                                                                                                               г. Киров</t>
  </si>
  <si>
    <t>19 .10. 2019г.                                                                                              г. Киров</t>
  </si>
  <si>
    <t>19 .10. 2019 г.                                                                                         г. Киров</t>
  </si>
  <si>
    <t>19 октября 2019</t>
  </si>
  <si>
    <t>Фонд поддержки и развития гиревого спорта имени Мишина С.Н.</t>
  </si>
  <si>
    <t>Зибицкий Михаил</t>
  </si>
  <si>
    <t>ПСЧ -5</t>
  </si>
  <si>
    <t>ПСЧ-5</t>
  </si>
  <si>
    <t>ПСЧ-12</t>
  </si>
  <si>
    <t>Кузнецов Илья</t>
  </si>
  <si>
    <t>ПСЧ-16</t>
  </si>
  <si>
    <t>Архипов Виктор</t>
  </si>
  <si>
    <t>Серегин Александр</t>
  </si>
  <si>
    <t>Перминов Андрей</t>
  </si>
  <si>
    <t>ПСЧ-11</t>
  </si>
  <si>
    <t>ФалеевАнтон</t>
  </si>
  <si>
    <t>Авдеенко Михаил</t>
  </si>
  <si>
    <t>Пенкин Павел</t>
  </si>
  <si>
    <t>Колпащиков Антон</t>
  </si>
  <si>
    <t>Моторин Дмитрий</t>
  </si>
  <si>
    <t>Жаворонков Дмитрий</t>
  </si>
  <si>
    <t>Власов Иван</t>
  </si>
  <si>
    <t>ОФПС-4</t>
  </si>
  <si>
    <t>Иванов Владимир</t>
  </si>
  <si>
    <t>Поломских Владимир</t>
  </si>
  <si>
    <t>СПСЧ</t>
  </si>
  <si>
    <t>ПСЧ-3</t>
  </si>
  <si>
    <t>ПСЧ-1</t>
  </si>
  <si>
    <t>ПСЧ-2</t>
  </si>
  <si>
    <t>Патрин Сергей</t>
  </si>
  <si>
    <t>Банников Александр</t>
  </si>
  <si>
    <t>СПЧ-1</t>
  </si>
  <si>
    <t>Зайка Дмитрий</t>
  </si>
  <si>
    <t>Пентегов Артем</t>
  </si>
  <si>
    <t>Оричи</t>
  </si>
  <si>
    <t>Зыков Алексей</t>
  </si>
  <si>
    <t>индивидуально</t>
  </si>
  <si>
    <t>ПЧ-12</t>
  </si>
  <si>
    <t>ПЧ-10</t>
  </si>
  <si>
    <t>Сабанов Константин</t>
  </si>
  <si>
    <t xml:space="preserve"> 5+6</t>
  </si>
  <si>
    <t xml:space="preserve"> 1+5</t>
  </si>
  <si>
    <t xml:space="preserve"> 4 + 7</t>
  </si>
  <si>
    <t xml:space="preserve"> 4 + 8</t>
  </si>
  <si>
    <t>Артюхов Константин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</si>
</sst>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</numFmts>
  <fonts count="40">
    <font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0"/>
      <name val="Arial Cyr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sz val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0" fillId="0" borderId="0">
      <alignment/>
      <protection/>
    </xf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52" applyFont="1" applyBorder="1" applyAlignment="1">
      <alignment horizontal="center" vertical="center"/>
      <protection/>
    </xf>
    <xf numFmtId="0" fontId="9" fillId="0" borderId="10" xfId="0" applyFont="1" applyBorder="1" applyAlignment="1">
      <alignment/>
    </xf>
    <xf numFmtId="0" fontId="6" fillId="0" borderId="10" xfId="0" applyNumberFormat="1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/>
      <protection/>
    </xf>
    <xf numFmtId="1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14" fillId="0" borderId="0" xfId="52" applyFont="1" applyAlignment="1">
      <alignment vertical="center"/>
      <protection/>
    </xf>
    <xf numFmtId="0" fontId="13" fillId="0" borderId="0" xfId="52" applyFont="1" applyAlignment="1">
      <alignment vertical="center"/>
      <protection/>
    </xf>
    <xf numFmtId="1" fontId="4" fillId="0" borderId="10" xfId="52" applyNumberFormat="1" applyFont="1" applyBorder="1" applyAlignment="1">
      <alignment horizontal="center" vertical="center"/>
      <protection/>
    </xf>
    <xf numFmtId="0" fontId="34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Fill="1" applyBorder="1" applyAlignment="1">
      <alignment vertical="center"/>
    </xf>
    <xf numFmtId="0" fontId="35" fillId="0" borderId="10" xfId="0" applyFont="1" applyBorder="1" applyAlignment="1">
      <alignment horizontal="center"/>
    </xf>
    <xf numFmtId="2" fontId="35" fillId="0" borderId="10" xfId="0" applyNumberFormat="1" applyFont="1" applyBorder="1" applyAlignment="1">
      <alignment horizontal="center"/>
    </xf>
    <xf numFmtId="0" fontId="35" fillId="0" borderId="10" xfId="52" applyFont="1" applyBorder="1" applyAlignment="1">
      <alignment horizontal="center" vertical="center"/>
      <protection/>
    </xf>
    <xf numFmtId="0" fontId="36" fillId="0" borderId="0" xfId="0" applyFont="1" applyAlignment="1">
      <alignment/>
    </xf>
    <xf numFmtId="0" fontId="35" fillId="0" borderId="12" xfId="0" applyFont="1" applyFill="1" applyBorder="1" applyAlignment="1">
      <alignment vertical="center"/>
    </xf>
    <xf numFmtId="2" fontId="35" fillId="0" borderId="10" xfId="0" applyNumberFormat="1" applyFont="1" applyBorder="1" applyAlignment="1">
      <alignment horizontal="center" vertical="center"/>
    </xf>
    <xf numFmtId="1" fontId="35" fillId="0" borderId="10" xfId="0" applyNumberFormat="1" applyFont="1" applyBorder="1" applyAlignment="1">
      <alignment horizontal="center"/>
    </xf>
    <xf numFmtId="1" fontId="35" fillId="0" borderId="10" xfId="0" applyNumberFormat="1" applyFont="1" applyBorder="1" applyAlignment="1">
      <alignment horizontal="center" vertical="center"/>
    </xf>
    <xf numFmtId="172" fontId="35" fillId="0" borderId="10" xfId="0" applyNumberFormat="1" applyFont="1" applyBorder="1" applyAlignment="1">
      <alignment horizontal="center" vertical="center"/>
    </xf>
    <xf numFmtId="0" fontId="35" fillId="24" borderId="10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35" fillId="0" borderId="13" xfId="0" applyFont="1" applyFill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35" fillId="0" borderId="14" xfId="0" applyFont="1" applyFill="1" applyBorder="1" applyAlignment="1">
      <alignment vertical="center"/>
    </xf>
    <xf numFmtId="0" fontId="25" fillId="0" borderId="0" xfId="0" applyFont="1" applyAlignment="1">
      <alignment/>
    </xf>
    <xf numFmtId="0" fontId="17" fillId="0" borderId="0" xfId="0" applyFont="1" applyAlignment="1">
      <alignment/>
    </xf>
    <xf numFmtId="0" fontId="35" fillId="0" borderId="15" xfId="0" applyFont="1" applyFill="1" applyBorder="1" applyAlignment="1">
      <alignment vertical="center"/>
    </xf>
    <xf numFmtId="0" fontId="35" fillId="0" borderId="16" xfId="0" applyFont="1" applyFill="1" applyBorder="1" applyAlignment="1">
      <alignment vertical="center"/>
    </xf>
    <xf numFmtId="0" fontId="34" fillId="24" borderId="10" xfId="0" applyFont="1" applyFill="1" applyBorder="1" applyAlignment="1">
      <alignment horizontal="center"/>
    </xf>
    <xf numFmtId="0" fontId="36" fillId="24" borderId="0" xfId="0" applyFont="1" applyFill="1" applyAlignment="1">
      <alignment/>
    </xf>
    <xf numFmtId="0" fontId="35" fillId="0" borderId="17" xfId="0" applyFont="1" applyFill="1" applyBorder="1" applyAlignment="1">
      <alignment vertical="center"/>
    </xf>
    <xf numFmtId="0" fontId="38" fillId="0" borderId="0" xfId="0" applyFont="1" applyAlignment="1">
      <alignment/>
    </xf>
    <xf numFmtId="0" fontId="35" fillId="0" borderId="18" xfId="0" applyFont="1" applyFill="1" applyBorder="1" applyAlignment="1">
      <alignment vertical="center"/>
    </xf>
    <xf numFmtId="0" fontId="35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35" fillId="0" borderId="19" xfId="0" applyFont="1" applyBorder="1" applyAlignment="1">
      <alignment horizontal="center"/>
    </xf>
    <xf numFmtId="0" fontId="36" fillId="0" borderId="10" xfId="0" applyFont="1" applyBorder="1" applyAlignment="1">
      <alignment/>
    </xf>
    <xf numFmtId="0" fontId="35" fillId="0" borderId="10" xfId="0" applyFont="1" applyBorder="1" applyAlignment="1">
      <alignment horizontal="left"/>
    </xf>
    <xf numFmtId="0" fontId="36" fillId="0" borderId="0" xfId="0" applyFont="1" applyBorder="1" applyAlignment="1">
      <alignment/>
    </xf>
    <xf numFmtId="0" fontId="39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в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tabSelected="1" zoomScaleSheetLayoutView="80" zoomScalePageLayoutView="0" workbookViewId="0" topLeftCell="A10">
      <selection activeCell="J21" sqref="J21"/>
    </sheetView>
  </sheetViews>
  <sheetFormatPr defaultColWidth="9.140625" defaultRowHeight="15"/>
  <cols>
    <col min="1" max="1" width="4.140625" style="0" customWidth="1"/>
    <col min="2" max="2" width="33.7109375" style="0" customWidth="1"/>
    <col min="3" max="3" width="7.57421875" style="0" customWidth="1"/>
    <col min="4" max="4" width="10.28125" style="0" customWidth="1"/>
    <col min="5" max="5" width="23.140625" style="0" customWidth="1"/>
    <col min="7" max="7" width="8.28125" style="0" customWidth="1"/>
    <col min="8" max="8" width="17.57421875" style="0" customWidth="1"/>
    <col min="9" max="9" width="8.00390625" style="0" customWidth="1"/>
    <col min="10" max="10" width="7.421875" style="0" customWidth="1"/>
    <col min="11" max="11" width="0.42578125" style="0" customWidth="1"/>
    <col min="12" max="21" width="9.140625" style="0" hidden="1" customWidth="1"/>
  </cols>
  <sheetData>
    <row r="1" spans="1:21" s="19" customFormat="1" ht="15.75" customHeight="1">
      <c r="A1" s="55" t="s">
        <v>83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s="19" customFormat="1" ht="15.75" customHeight="1">
      <c r="A2" s="56" t="s">
        <v>46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s="18" customFormat="1" ht="27.75" customHeight="1">
      <c r="A3" s="57" t="s">
        <v>43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</row>
    <row r="4" spans="1:21" s="18" customFormat="1" ht="25.5" customHeight="1">
      <c r="A4" s="57" t="s">
        <v>33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1:21" s="18" customFormat="1" ht="25.5" customHeight="1">
      <c r="A5" s="57" t="s">
        <v>35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</row>
    <row r="6" spans="1:10" s="5" customFormat="1" ht="25.5" customHeight="1">
      <c r="A6" s="62" t="s">
        <v>10</v>
      </c>
      <c r="B6" s="62"/>
      <c r="C6" s="62"/>
      <c r="D6" s="62"/>
      <c r="E6" s="62"/>
      <c r="F6" s="62"/>
      <c r="G6" s="62"/>
      <c r="H6" s="62"/>
      <c r="I6" s="62"/>
      <c r="J6" s="62"/>
    </row>
    <row r="7" spans="1:10" s="8" customFormat="1" ht="32.25" customHeight="1">
      <c r="A7" s="63" t="s">
        <v>15</v>
      </c>
      <c r="B7" s="63"/>
      <c r="C7" s="63"/>
      <c r="D7" s="63"/>
      <c r="E7" s="63"/>
      <c r="F7" s="63"/>
      <c r="G7" s="63"/>
      <c r="H7" s="63"/>
      <c r="I7" s="63"/>
      <c r="J7" s="63"/>
    </row>
    <row r="8" spans="1:10" s="8" customFormat="1" ht="32.25" customHeight="1">
      <c r="A8" s="63" t="s">
        <v>16</v>
      </c>
      <c r="B8" s="63"/>
      <c r="C8" s="63"/>
      <c r="D8" s="63"/>
      <c r="E8" s="63"/>
      <c r="F8" s="63"/>
      <c r="G8" s="63"/>
      <c r="H8" s="63"/>
      <c r="I8" s="63"/>
      <c r="J8" s="63"/>
    </row>
    <row r="9" spans="1:10" s="8" customFormat="1" ht="21.75" customHeight="1">
      <c r="A9" s="63" t="s">
        <v>11</v>
      </c>
      <c r="B9" s="63"/>
      <c r="C9" s="63"/>
      <c r="D9" s="63"/>
      <c r="E9" s="63"/>
      <c r="F9" s="63"/>
      <c r="G9" s="63"/>
      <c r="H9" s="63"/>
      <c r="I9" s="63"/>
      <c r="J9" s="63"/>
    </row>
    <row r="10" spans="1:10" s="8" customFormat="1" ht="32.25" customHeight="1">
      <c r="A10" s="63" t="s">
        <v>79</v>
      </c>
      <c r="B10" s="63"/>
      <c r="C10" s="63"/>
      <c r="D10" s="63"/>
      <c r="E10" s="63"/>
      <c r="F10" s="63"/>
      <c r="G10" s="63"/>
      <c r="H10" s="63"/>
      <c r="I10" s="63"/>
      <c r="J10" s="63"/>
    </row>
    <row r="11" s="1" customFormat="1" ht="15"/>
    <row r="12" spans="1:10" s="1" customFormat="1" ht="15.75" customHeight="1">
      <c r="A12" s="58" t="s">
        <v>0</v>
      </c>
      <c r="B12" s="60" t="s">
        <v>1</v>
      </c>
      <c r="C12" s="61" t="s">
        <v>2</v>
      </c>
      <c r="D12" s="65" t="s">
        <v>3</v>
      </c>
      <c r="E12" s="64" t="s">
        <v>14</v>
      </c>
      <c r="F12" s="58" t="s">
        <v>9</v>
      </c>
      <c r="G12" s="58" t="s">
        <v>8</v>
      </c>
      <c r="H12" s="58" t="s">
        <v>7</v>
      </c>
      <c r="I12" s="64" t="s">
        <v>25</v>
      </c>
      <c r="J12" s="64" t="s">
        <v>4</v>
      </c>
    </row>
    <row r="13" spans="1:10" s="2" customFormat="1" ht="15">
      <c r="A13" s="59"/>
      <c r="B13" s="60"/>
      <c r="C13" s="61"/>
      <c r="D13" s="65"/>
      <c r="E13" s="64"/>
      <c r="F13" s="59"/>
      <c r="G13" s="59"/>
      <c r="H13" s="59"/>
      <c r="I13" s="64"/>
      <c r="J13" s="64"/>
    </row>
    <row r="14" spans="1:10" s="27" customFormat="1" ht="17.25">
      <c r="A14" s="22">
        <v>1</v>
      </c>
      <c r="B14" s="23" t="s">
        <v>102</v>
      </c>
      <c r="C14" s="24">
        <v>1984</v>
      </c>
      <c r="D14" s="25">
        <v>68</v>
      </c>
      <c r="E14" s="24" t="s">
        <v>101</v>
      </c>
      <c r="F14" s="24">
        <v>17</v>
      </c>
      <c r="G14" s="24">
        <v>62</v>
      </c>
      <c r="H14" s="22">
        <f aca="true" t="shared" si="0" ref="H14:H19">F14+G14/2</f>
        <v>48</v>
      </c>
      <c r="I14" s="21"/>
      <c r="J14" s="24">
        <v>1</v>
      </c>
    </row>
    <row r="15" spans="1:10" s="27" customFormat="1" ht="17.25">
      <c r="A15" s="22">
        <v>2</v>
      </c>
      <c r="B15" s="23" t="s">
        <v>70</v>
      </c>
      <c r="C15" s="24">
        <v>1995</v>
      </c>
      <c r="D15" s="25">
        <v>67.5</v>
      </c>
      <c r="E15" s="24" t="s">
        <v>93</v>
      </c>
      <c r="F15" s="24">
        <v>17</v>
      </c>
      <c r="G15" s="24">
        <v>60</v>
      </c>
      <c r="H15" s="22">
        <f t="shared" si="0"/>
        <v>47</v>
      </c>
      <c r="I15" s="21"/>
      <c r="J15" s="24">
        <v>2</v>
      </c>
    </row>
    <row r="16" spans="1:21" s="27" customFormat="1" ht="17.25">
      <c r="A16" s="22">
        <v>3</v>
      </c>
      <c r="B16" s="23" t="s">
        <v>114</v>
      </c>
      <c r="C16" s="24">
        <v>1990</v>
      </c>
      <c r="D16" s="25">
        <v>66.6</v>
      </c>
      <c r="E16" s="24" t="s">
        <v>106</v>
      </c>
      <c r="F16" s="17">
        <v>13</v>
      </c>
      <c r="G16" s="17">
        <v>62</v>
      </c>
      <c r="H16" s="22">
        <f t="shared" si="0"/>
        <v>44</v>
      </c>
      <c r="I16" s="17"/>
      <c r="J16" s="24">
        <v>3</v>
      </c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</row>
    <row r="17" spans="1:10" s="27" customFormat="1" ht="17.25">
      <c r="A17" s="22">
        <v>4</v>
      </c>
      <c r="B17" s="23" t="s">
        <v>45</v>
      </c>
      <c r="C17" s="24">
        <v>1991</v>
      </c>
      <c r="D17" s="25">
        <v>63</v>
      </c>
      <c r="E17" s="24" t="s">
        <v>105</v>
      </c>
      <c r="F17" s="24">
        <v>16</v>
      </c>
      <c r="G17" s="24">
        <v>52</v>
      </c>
      <c r="H17" s="22">
        <f t="shared" si="0"/>
        <v>42</v>
      </c>
      <c r="I17" s="21"/>
      <c r="J17" s="24">
        <v>4</v>
      </c>
    </row>
    <row r="18" spans="1:21" s="40" customFormat="1" ht="17.25">
      <c r="A18" s="22">
        <v>5</v>
      </c>
      <c r="B18" s="23" t="s">
        <v>52</v>
      </c>
      <c r="C18" s="24">
        <v>1979</v>
      </c>
      <c r="D18" s="25">
        <v>58.5</v>
      </c>
      <c r="E18" s="24" t="s">
        <v>85</v>
      </c>
      <c r="F18" s="24">
        <v>16</v>
      </c>
      <c r="G18" s="22">
        <v>51</v>
      </c>
      <c r="H18" s="22">
        <f t="shared" si="0"/>
        <v>41.5</v>
      </c>
      <c r="I18" s="21"/>
      <c r="J18" s="24">
        <v>5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</row>
    <row r="19" spans="1:10" s="40" customFormat="1" ht="17.25">
      <c r="A19" s="22">
        <v>6</v>
      </c>
      <c r="B19" s="23" t="s">
        <v>84</v>
      </c>
      <c r="C19" s="24">
        <v>1998</v>
      </c>
      <c r="D19" s="25">
        <v>66.2</v>
      </c>
      <c r="E19" s="24" t="s">
        <v>85</v>
      </c>
      <c r="F19" s="24">
        <v>4</v>
      </c>
      <c r="G19" s="24">
        <v>18</v>
      </c>
      <c r="H19" s="22">
        <f t="shared" si="0"/>
        <v>13</v>
      </c>
      <c r="I19" s="17"/>
      <c r="J19" s="24">
        <v>6</v>
      </c>
    </row>
    <row r="20" spans="1:10" ht="14.25">
      <c r="A20" s="54" t="s">
        <v>115</v>
      </c>
      <c r="B20" s="54"/>
      <c r="C20" s="54"/>
      <c r="D20" s="54"/>
      <c r="E20" s="54"/>
      <c r="F20" s="54"/>
      <c r="G20" s="54"/>
      <c r="H20" s="54"/>
      <c r="I20" s="54"/>
      <c r="J20" s="54"/>
    </row>
    <row r="21" spans="1:10" ht="17.25">
      <c r="A21" s="49">
        <v>1</v>
      </c>
      <c r="B21" s="52" t="s">
        <v>112</v>
      </c>
      <c r="C21" s="24"/>
      <c r="D21" s="24">
        <v>67.8</v>
      </c>
      <c r="E21" s="24" t="s">
        <v>113</v>
      </c>
      <c r="F21" s="24">
        <v>40</v>
      </c>
      <c r="G21" s="24">
        <v>51</v>
      </c>
      <c r="H21" s="24">
        <f>F21+G21/2</f>
        <v>65.5</v>
      </c>
      <c r="I21" s="24"/>
      <c r="J21" s="24">
        <v>1</v>
      </c>
    </row>
    <row r="22" spans="2:5" ht="15">
      <c r="B22" s="3" t="s">
        <v>6</v>
      </c>
      <c r="C22" s="2"/>
      <c r="D22" s="2"/>
      <c r="E22" s="2"/>
    </row>
    <row r="23" spans="2:5" ht="43.5" customHeight="1">
      <c r="B23" s="16" t="s">
        <v>29</v>
      </c>
      <c r="C23" s="2"/>
      <c r="D23" s="2"/>
      <c r="E23" s="16" t="s">
        <v>30</v>
      </c>
    </row>
  </sheetData>
  <sheetProtection/>
  <mergeCells count="21">
    <mergeCell ref="D12:D13"/>
    <mergeCell ref="A7:J7"/>
    <mergeCell ref="J12:J13"/>
    <mergeCell ref="F12:F13"/>
    <mergeCell ref="E12:E13"/>
    <mergeCell ref="A9:J9"/>
    <mergeCell ref="G12:G13"/>
    <mergeCell ref="A8:J8"/>
    <mergeCell ref="A10:J10"/>
    <mergeCell ref="I12:I13"/>
    <mergeCell ref="H12:H13"/>
    <mergeCell ref="A20:J20"/>
    <mergeCell ref="A1:U1"/>
    <mergeCell ref="A2:U2"/>
    <mergeCell ref="A3:U3"/>
    <mergeCell ref="A4:U4"/>
    <mergeCell ref="A5:U5"/>
    <mergeCell ref="A12:A13"/>
    <mergeCell ref="B12:B13"/>
    <mergeCell ref="C12:C13"/>
    <mergeCell ref="A6:J6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SheetLayoutView="80" zoomScalePageLayoutView="0" workbookViewId="0" topLeftCell="A7">
      <selection activeCell="A17" sqref="A17:IV17"/>
    </sheetView>
  </sheetViews>
  <sheetFormatPr defaultColWidth="9.140625" defaultRowHeight="15"/>
  <cols>
    <col min="1" max="1" width="4.140625" style="0" customWidth="1"/>
    <col min="2" max="2" width="22.8515625" style="0" customWidth="1"/>
    <col min="3" max="3" width="7.57421875" style="0" customWidth="1"/>
    <col min="4" max="4" width="7.421875" style="0" customWidth="1"/>
    <col min="5" max="5" width="22.140625" style="0" customWidth="1"/>
    <col min="7" max="7" width="12.28125" style="0" customWidth="1"/>
    <col min="8" max="8" width="21.421875" style="0" customWidth="1"/>
    <col min="9" max="9" width="8.00390625" style="0" customWidth="1"/>
    <col min="10" max="10" width="9.57421875" style="0" customWidth="1"/>
    <col min="11" max="11" width="0.42578125" style="0" customWidth="1"/>
    <col min="12" max="21" width="9.140625" style="0" hidden="1" customWidth="1"/>
  </cols>
  <sheetData>
    <row r="1" spans="1:21" s="19" customFormat="1" ht="15.75" customHeight="1">
      <c r="A1" s="55" t="s">
        <v>83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s="19" customFormat="1" ht="15.75" customHeight="1">
      <c r="A2" s="67" t="s">
        <v>46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21" s="18" customFormat="1" ht="27.75" customHeight="1">
      <c r="A3" s="66" t="s">
        <v>43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</row>
    <row r="4" spans="1:21" s="18" customFormat="1" ht="25.5" customHeight="1">
      <c r="A4" s="66" t="s">
        <v>33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</row>
    <row r="5" spans="1:21" s="18" customFormat="1" ht="25.5" customHeight="1">
      <c r="A5" s="66" t="s">
        <v>35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</row>
    <row r="6" spans="1:10" s="5" customFormat="1" ht="25.5" customHeight="1">
      <c r="A6" s="62" t="s">
        <v>10</v>
      </c>
      <c r="B6" s="62"/>
      <c r="C6" s="62"/>
      <c r="D6" s="62"/>
      <c r="E6" s="62"/>
      <c r="F6" s="62"/>
      <c r="G6" s="62"/>
      <c r="H6" s="62"/>
      <c r="I6" s="62"/>
      <c r="J6" s="62"/>
    </row>
    <row r="7" spans="1:10" s="8" customFormat="1" ht="32.25" customHeight="1">
      <c r="A7" s="63" t="s">
        <v>23</v>
      </c>
      <c r="B7" s="63"/>
      <c r="C7" s="63"/>
      <c r="D7" s="63"/>
      <c r="E7" s="63"/>
      <c r="F7" s="63"/>
      <c r="G7" s="63"/>
      <c r="H7" s="63"/>
      <c r="I7" s="63"/>
      <c r="J7" s="63"/>
    </row>
    <row r="8" spans="1:10" s="8" customFormat="1" ht="32.25" customHeight="1">
      <c r="A8" s="63" t="s">
        <v>16</v>
      </c>
      <c r="B8" s="63"/>
      <c r="C8" s="63"/>
      <c r="D8" s="63"/>
      <c r="E8" s="63"/>
      <c r="F8" s="63"/>
      <c r="G8" s="63"/>
      <c r="H8" s="63"/>
      <c r="I8" s="63"/>
      <c r="J8" s="63"/>
    </row>
    <row r="9" spans="1:10" s="8" customFormat="1" ht="21.75" customHeight="1">
      <c r="A9" s="63" t="s">
        <v>11</v>
      </c>
      <c r="B9" s="63"/>
      <c r="C9" s="63"/>
      <c r="D9" s="63"/>
      <c r="E9" s="63"/>
      <c r="F9" s="63"/>
      <c r="G9" s="63"/>
      <c r="H9" s="63"/>
      <c r="I9" s="63"/>
      <c r="J9" s="63"/>
    </row>
    <row r="10" spans="1:10" s="8" customFormat="1" ht="32.25" customHeight="1">
      <c r="A10" s="63" t="s">
        <v>79</v>
      </c>
      <c r="B10" s="63"/>
      <c r="C10" s="63"/>
      <c r="D10" s="63"/>
      <c r="E10" s="63"/>
      <c r="F10" s="63"/>
      <c r="G10" s="63"/>
      <c r="H10" s="63"/>
      <c r="I10" s="63"/>
      <c r="J10" s="63"/>
    </row>
    <row r="11" s="1" customFormat="1" ht="15"/>
    <row r="12" spans="1:10" s="1" customFormat="1" ht="15.75" customHeight="1">
      <c r="A12" s="58" t="s">
        <v>0</v>
      </c>
      <c r="B12" s="60" t="s">
        <v>1</v>
      </c>
      <c r="C12" s="61" t="s">
        <v>2</v>
      </c>
      <c r="D12" s="65" t="s">
        <v>3</v>
      </c>
      <c r="E12" s="64" t="s">
        <v>5</v>
      </c>
      <c r="F12" s="58" t="s">
        <v>9</v>
      </c>
      <c r="G12" s="58" t="s">
        <v>8</v>
      </c>
      <c r="H12" s="58" t="s">
        <v>7</v>
      </c>
      <c r="I12" s="64" t="s">
        <v>25</v>
      </c>
      <c r="J12" s="64" t="s">
        <v>4</v>
      </c>
    </row>
    <row r="13" spans="1:10" s="2" customFormat="1" ht="15">
      <c r="A13" s="59"/>
      <c r="B13" s="60"/>
      <c r="C13" s="61"/>
      <c r="D13" s="65"/>
      <c r="E13" s="64"/>
      <c r="F13" s="59"/>
      <c r="G13" s="59"/>
      <c r="H13" s="59"/>
      <c r="I13" s="64"/>
      <c r="J13" s="64"/>
    </row>
    <row r="14" spans="1:10" s="27" customFormat="1" ht="17.25">
      <c r="A14" s="22">
        <v>1</v>
      </c>
      <c r="B14" s="36" t="s">
        <v>57</v>
      </c>
      <c r="C14" s="24">
        <v>1987</v>
      </c>
      <c r="D14" s="25">
        <v>72.8</v>
      </c>
      <c r="E14" s="24" t="s">
        <v>42</v>
      </c>
      <c r="F14" s="30">
        <v>56</v>
      </c>
      <c r="G14" s="30">
        <v>121</v>
      </c>
      <c r="H14" s="32">
        <f aca="true" t="shared" si="0" ref="H14:H20">F14+G14/2</f>
        <v>116.5</v>
      </c>
      <c r="I14" s="21"/>
      <c r="J14" s="24">
        <v>1</v>
      </c>
    </row>
    <row r="15" spans="1:10" s="44" customFormat="1" ht="17.25">
      <c r="A15" s="22">
        <v>2</v>
      </c>
      <c r="B15" s="42" t="s">
        <v>108</v>
      </c>
      <c r="C15" s="24">
        <v>1990</v>
      </c>
      <c r="D15" s="29">
        <v>72.3</v>
      </c>
      <c r="E15" s="24" t="s">
        <v>107</v>
      </c>
      <c r="F15" s="30">
        <v>30</v>
      </c>
      <c r="G15" s="31">
        <v>94</v>
      </c>
      <c r="H15" s="32">
        <f t="shared" si="0"/>
        <v>77</v>
      </c>
      <c r="I15" s="43"/>
      <c r="J15" s="33">
        <v>2</v>
      </c>
    </row>
    <row r="16" spans="1:10" s="44" customFormat="1" ht="17.25">
      <c r="A16" s="22">
        <v>3</v>
      </c>
      <c r="B16" s="42" t="s">
        <v>67</v>
      </c>
      <c r="C16" s="24">
        <v>1997</v>
      </c>
      <c r="D16" s="29">
        <v>71.8</v>
      </c>
      <c r="E16" s="24" t="s">
        <v>87</v>
      </c>
      <c r="F16" s="30">
        <v>31</v>
      </c>
      <c r="G16" s="31">
        <v>90</v>
      </c>
      <c r="H16" s="32">
        <f t="shared" si="0"/>
        <v>76</v>
      </c>
      <c r="I16" s="43"/>
      <c r="J16" s="33">
        <v>3</v>
      </c>
    </row>
    <row r="17" spans="1:10" s="27" customFormat="1" ht="17.25">
      <c r="A17" s="22">
        <v>4</v>
      </c>
      <c r="B17" s="23" t="s">
        <v>41</v>
      </c>
      <c r="C17" s="24">
        <v>1987</v>
      </c>
      <c r="D17" s="25">
        <v>68.9</v>
      </c>
      <c r="E17" s="24" t="s">
        <v>39</v>
      </c>
      <c r="F17" s="24">
        <v>27</v>
      </c>
      <c r="G17" s="24">
        <v>70</v>
      </c>
      <c r="H17" s="32">
        <f t="shared" si="0"/>
        <v>62</v>
      </c>
      <c r="I17" s="21"/>
      <c r="J17" s="24">
        <v>4</v>
      </c>
    </row>
    <row r="18" spans="1:10" s="27" customFormat="1" ht="17.25">
      <c r="A18" s="22">
        <v>5</v>
      </c>
      <c r="B18" s="23" t="s">
        <v>66</v>
      </c>
      <c r="C18" s="24">
        <v>1997</v>
      </c>
      <c r="D18" s="25">
        <v>68.1</v>
      </c>
      <c r="E18" s="24" t="s">
        <v>42</v>
      </c>
      <c r="F18" s="24">
        <v>10</v>
      </c>
      <c r="G18" s="24">
        <v>37</v>
      </c>
      <c r="H18" s="32">
        <f t="shared" si="0"/>
        <v>28.5</v>
      </c>
      <c r="I18" s="21"/>
      <c r="J18" s="24">
        <v>5</v>
      </c>
    </row>
    <row r="19" spans="1:10" s="27" customFormat="1" ht="17.25">
      <c r="A19" s="22">
        <v>6</v>
      </c>
      <c r="B19" s="23" t="s">
        <v>68</v>
      </c>
      <c r="C19" s="24">
        <v>1994</v>
      </c>
      <c r="D19" s="25">
        <v>69</v>
      </c>
      <c r="E19" s="24" t="s">
        <v>89</v>
      </c>
      <c r="F19" s="24">
        <v>12</v>
      </c>
      <c r="G19" s="24">
        <v>30</v>
      </c>
      <c r="H19" s="32">
        <f t="shared" si="0"/>
        <v>27</v>
      </c>
      <c r="I19" s="21"/>
      <c r="J19" s="24">
        <v>6</v>
      </c>
    </row>
    <row r="20" spans="1:10" s="44" customFormat="1" ht="17.25">
      <c r="A20" s="22">
        <v>7</v>
      </c>
      <c r="B20" s="23" t="s">
        <v>96</v>
      </c>
      <c r="C20" s="24">
        <v>1991</v>
      </c>
      <c r="D20" s="29">
        <v>73</v>
      </c>
      <c r="E20" s="24" t="s">
        <v>62</v>
      </c>
      <c r="F20" s="30">
        <v>5</v>
      </c>
      <c r="G20" s="31">
        <v>15</v>
      </c>
      <c r="H20" s="32">
        <f t="shared" si="0"/>
        <v>12.5</v>
      </c>
      <c r="I20" s="43"/>
      <c r="J20" s="33">
        <v>7</v>
      </c>
    </row>
    <row r="21" spans="2:5" ht="15">
      <c r="B21" s="3" t="s">
        <v>6</v>
      </c>
      <c r="C21" s="2"/>
      <c r="D21" s="2"/>
      <c r="E21" s="2"/>
    </row>
    <row r="22" spans="2:5" ht="43.5" customHeight="1">
      <c r="B22" s="16" t="s">
        <v>32</v>
      </c>
      <c r="C22" s="2"/>
      <c r="D22" s="2"/>
      <c r="E22" s="2"/>
    </row>
  </sheetData>
  <sheetProtection/>
  <mergeCells count="20">
    <mergeCell ref="A7:J7"/>
    <mergeCell ref="E12:E13"/>
    <mergeCell ref="A8:J8"/>
    <mergeCell ref="I12:I13"/>
    <mergeCell ref="A9:J9"/>
    <mergeCell ref="D12:D13"/>
    <mergeCell ref="A1:U1"/>
    <mergeCell ref="A2:U2"/>
    <mergeCell ref="A3:U3"/>
    <mergeCell ref="A4:U4"/>
    <mergeCell ref="A5:U5"/>
    <mergeCell ref="F12:F13"/>
    <mergeCell ref="A6:J6"/>
    <mergeCell ref="J12:J13"/>
    <mergeCell ref="G12:G13"/>
    <mergeCell ref="H12:H13"/>
    <mergeCell ref="A12:A13"/>
    <mergeCell ref="B12:B13"/>
    <mergeCell ref="A10:J10"/>
    <mergeCell ref="C12:C13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zoomScaleSheetLayoutView="80" zoomScalePageLayoutView="0" workbookViewId="0" topLeftCell="A7">
      <selection activeCell="B18" sqref="B18"/>
    </sheetView>
  </sheetViews>
  <sheetFormatPr defaultColWidth="9.140625" defaultRowHeight="15"/>
  <cols>
    <col min="1" max="1" width="4.140625" style="0" customWidth="1"/>
    <col min="2" max="2" width="26.140625" style="0" customWidth="1"/>
    <col min="3" max="3" width="7.57421875" style="0" customWidth="1"/>
    <col min="4" max="4" width="8.140625" style="0" customWidth="1"/>
    <col min="5" max="5" width="21.28125" style="0" customWidth="1"/>
    <col min="7" max="7" width="8.28125" style="0" customWidth="1"/>
    <col min="8" max="8" width="13.8515625" style="0" customWidth="1"/>
    <col min="9" max="9" width="10.140625" style="0" customWidth="1"/>
    <col min="10" max="10" width="9.57421875" style="0" customWidth="1"/>
    <col min="11" max="11" width="0.2890625" style="0" customWidth="1"/>
    <col min="12" max="20" width="9.140625" style="0" hidden="1" customWidth="1"/>
  </cols>
  <sheetData>
    <row r="1" spans="1:20" s="19" customFormat="1" ht="15.75" customHeight="1">
      <c r="A1" s="55" t="s">
        <v>83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s="19" customFormat="1" ht="15.75" customHeight="1">
      <c r="A2" s="67" t="s">
        <v>46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s="18" customFormat="1" ht="27.75" customHeight="1">
      <c r="A3" s="66" t="s">
        <v>43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</row>
    <row r="4" spans="1:20" s="18" customFormat="1" ht="25.5" customHeight="1">
      <c r="A4" s="66" t="s">
        <v>33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pans="1:20" s="18" customFormat="1" ht="25.5" customHeight="1">
      <c r="A5" s="66" t="s">
        <v>35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10" s="5" customFormat="1" ht="25.5" customHeight="1">
      <c r="A6" s="62" t="s">
        <v>10</v>
      </c>
      <c r="B6" s="62"/>
      <c r="C6" s="62"/>
      <c r="D6" s="62"/>
      <c r="E6" s="62"/>
      <c r="F6" s="62"/>
      <c r="G6" s="62"/>
      <c r="H6" s="62"/>
      <c r="I6" s="62"/>
      <c r="J6" s="62"/>
    </row>
    <row r="7" spans="1:10" s="8" customFormat="1" ht="32.25" customHeight="1">
      <c r="A7" s="63" t="s">
        <v>26</v>
      </c>
      <c r="B7" s="63"/>
      <c r="C7" s="63"/>
      <c r="D7" s="63"/>
      <c r="E7" s="63"/>
      <c r="F7" s="63"/>
      <c r="G7" s="63"/>
      <c r="H7" s="63"/>
      <c r="I7" s="63"/>
      <c r="J7" s="63"/>
    </row>
    <row r="8" spans="1:10" s="8" customFormat="1" ht="32.25" customHeight="1">
      <c r="A8" s="63" t="s">
        <v>16</v>
      </c>
      <c r="B8" s="63"/>
      <c r="C8" s="63"/>
      <c r="D8" s="63"/>
      <c r="E8" s="63"/>
      <c r="F8" s="63"/>
      <c r="G8" s="63"/>
      <c r="H8" s="63"/>
      <c r="I8" s="63"/>
      <c r="J8" s="63"/>
    </row>
    <row r="9" spans="1:10" s="8" customFormat="1" ht="21.75" customHeight="1">
      <c r="A9" s="63" t="s">
        <v>11</v>
      </c>
      <c r="B9" s="63"/>
      <c r="C9" s="63"/>
      <c r="D9" s="63"/>
      <c r="E9" s="63"/>
      <c r="F9" s="63"/>
      <c r="G9" s="63"/>
      <c r="H9" s="63"/>
      <c r="I9" s="63"/>
      <c r="J9" s="63"/>
    </row>
    <row r="10" spans="1:9" s="8" customFormat="1" ht="32.25" customHeight="1">
      <c r="A10" s="63" t="s">
        <v>80</v>
      </c>
      <c r="B10" s="63"/>
      <c r="C10" s="63"/>
      <c r="D10" s="63"/>
      <c r="E10" s="63"/>
      <c r="F10" s="63"/>
      <c r="G10" s="63"/>
      <c r="H10" s="63"/>
      <c r="I10" s="63"/>
    </row>
    <row r="11" s="1" customFormat="1" ht="15"/>
    <row r="12" spans="1:10" s="1" customFormat="1" ht="15.75" customHeight="1">
      <c r="A12" s="58" t="s">
        <v>0</v>
      </c>
      <c r="B12" s="60" t="s">
        <v>1</v>
      </c>
      <c r="C12" s="61" t="s">
        <v>2</v>
      </c>
      <c r="D12" s="65" t="s">
        <v>3</v>
      </c>
      <c r="E12" s="64" t="s">
        <v>5</v>
      </c>
      <c r="F12" s="58" t="s">
        <v>9</v>
      </c>
      <c r="G12" s="58" t="s">
        <v>8</v>
      </c>
      <c r="H12" s="58" t="s">
        <v>7</v>
      </c>
      <c r="I12" s="64" t="s">
        <v>25</v>
      </c>
      <c r="J12" s="64" t="s">
        <v>4</v>
      </c>
    </row>
    <row r="13" spans="1:10" s="2" customFormat="1" ht="15">
      <c r="A13" s="59"/>
      <c r="B13" s="60"/>
      <c r="C13" s="61"/>
      <c r="D13" s="65"/>
      <c r="E13" s="64"/>
      <c r="F13" s="59"/>
      <c r="G13" s="59"/>
      <c r="H13" s="59"/>
      <c r="I13" s="64"/>
      <c r="J13" s="64"/>
    </row>
    <row r="14" spans="1:10" s="27" customFormat="1" ht="17.25">
      <c r="A14" s="35">
        <v>1</v>
      </c>
      <c r="B14" s="23" t="s">
        <v>118</v>
      </c>
      <c r="C14" s="24">
        <v>1992</v>
      </c>
      <c r="D14" s="25">
        <v>76</v>
      </c>
      <c r="E14" s="24" t="s">
        <v>107</v>
      </c>
      <c r="F14" s="24">
        <v>58</v>
      </c>
      <c r="G14" s="24">
        <v>104</v>
      </c>
      <c r="H14" s="22">
        <f aca="true" t="shared" si="0" ref="H14:H21">F14+G14/2</f>
        <v>110</v>
      </c>
      <c r="I14" s="24"/>
      <c r="J14" s="24">
        <v>1</v>
      </c>
    </row>
    <row r="15" spans="1:10" s="40" customFormat="1" ht="17.25">
      <c r="A15" s="35">
        <v>2</v>
      </c>
      <c r="B15" s="23" t="s">
        <v>40</v>
      </c>
      <c r="C15" s="24">
        <v>1991</v>
      </c>
      <c r="D15" s="25">
        <v>77.9</v>
      </c>
      <c r="E15" s="24" t="s">
        <v>86</v>
      </c>
      <c r="F15" s="24">
        <v>42</v>
      </c>
      <c r="G15" s="24">
        <v>116</v>
      </c>
      <c r="H15" s="22">
        <f t="shared" si="0"/>
        <v>100</v>
      </c>
      <c r="I15" s="24"/>
      <c r="J15" s="24">
        <v>2</v>
      </c>
    </row>
    <row r="16" spans="1:20" s="27" customFormat="1" ht="17.25">
      <c r="A16" s="35">
        <v>3</v>
      </c>
      <c r="B16" s="23" t="s">
        <v>51</v>
      </c>
      <c r="C16" s="24">
        <v>1989</v>
      </c>
      <c r="D16" s="25">
        <v>78</v>
      </c>
      <c r="E16" s="24" t="s">
        <v>87</v>
      </c>
      <c r="F16" s="24">
        <v>30</v>
      </c>
      <c r="G16" s="24">
        <v>90</v>
      </c>
      <c r="H16" s="22">
        <f t="shared" si="0"/>
        <v>75</v>
      </c>
      <c r="I16" s="24"/>
      <c r="J16" s="24">
        <v>3</v>
      </c>
      <c r="K16" s="40"/>
      <c r="L16" s="40"/>
      <c r="M16" s="40"/>
      <c r="N16" s="40"/>
      <c r="O16" s="40"/>
      <c r="P16" s="40"/>
      <c r="Q16" s="40"/>
      <c r="R16" s="40"/>
      <c r="S16" s="40"/>
      <c r="T16" s="40"/>
    </row>
    <row r="17" spans="1:10" s="40" customFormat="1" ht="17.25">
      <c r="A17" s="35">
        <v>4</v>
      </c>
      <c r="B17" s="23" t="s">
        <v>74</v>
      </c>
      <c r="C17" s="24">
        <v>1990</v>
      </c>
      <c r="D17" s="25">
        <v>76.7</v>
      </c>
      <c r="E17" s="24" t="s">
        <v>105</v>
      </c>
      <c r="F17" s="24">
        <v>33</v>
      </c>
      <c r="G17" s="24">
        <v>55</v>
      </c>
      <c r="H17" s="22">
        <f t="shared" si="0"/>
        <v>60.5</v>
      </c>
      <c r="I17" s="24"/>
      <c r="J17" s="24">
        <v>4</v>
      </c>
    </row>
    <row r="18" spans="1:20" s="40" customFormat="1" ht="17.25">
      <c r="A18" s="35">
        <v>5</v>
      </c>
      <c r="B18" s="48" t="s">
        <v>90</v>
      </c>
      <c r="C18" s="24">
        <v>1990</v>
      </c>
      <c r="D18" s="29">
        <v>76.9</v>
      </c>
      <c r="E18" s="24" t="s">
        <v>89</v>
      </c>
      <c r="F18" s="30">
        <v>20</v>
      </c>
      <c r="G18" s="31">
        <v>60</v>
      </c>
      <c r="H18" s="22">
        <f t="shared" si="0"/>
        <v>50</v>
      </c>
      <c r="I18" s="33"/>
      <c r="J18" s="33">
        <v>5</v>
      </c>
      <c r="K18" s="34"/>
      <c r="L18" s="34"/>
      <c r="M18" s="34"/>
      <c r="N18" s="34"/>
      <c r="O18" s="34"/>
      <c r="P18" s="34"/>
      <c r="Q18" s="34"/>
      <c r="R18" s="34"/>
      <c r="S18" s="34"/>
      <c r="T18" s="34"/>
    </row>
    <row r="19" spans="1:10" s="40" customFormat="1" ht="17.25">
      <c r="A19" s="35">
        <v>6</v>
      </c>
      <c r="B19" s="45" t="s">
        <v>49</v>
      </c>
      <c r="C19" s="24">
        <v>1991</v>
      </c>
      <c r="D19" s="29">
        <v>74.4</v>
      </c>
      <c r="E19" s="24" t="s">
        <v>106</v>
      </c>
      <c r="F19" s="30">
        <v>16</v>
      </c>
      <c r="G19" s="31">
        <v>59</v>
      </c>
      <c r="H19" s="22">
        <f t="shared" si="0"/>
        <v>45.5</v>
      </c>
      <c r="I19" s="33"/>
      <c r="J19" s="33">
        <v>6</v>
      </c>
    </row>
    <row r="20" spans="1:10" s="40" customFormat="1" ht="17.25">
      <c r="A20" s="35">
        <v>7</v>
      </c>
      <c r="B20" s="47" t="s">
        <v>94</v>
      </c>
      <c r="C20" s="24">
        <v>1998</v>
      </c>
      <c r="D20" s="25">
        <v>78</v>
      </c>
      <c r="E20" s="24" t="s">
        <v>93</v>
      </c>
      <c r="F20" s="24">
        <v>14</v>
      </c>
      <c r="G20" s="24">
        <v>30</v>
      </c>
      <c r="H20" s="22">
        <f t="shared" si="0"/>
        <v>29</v>
      </c>
      <c r="I20" s="24"/>
      <c r="J20" s="24">
        <v>7</v>
      </c>
    </row>
    <row r="21" spans="1:20" s="34" customFormat="1" ht="17.25">
      <c r="A21" s="35">
        <v>8</v>
      </c>
      <c r="B21" s="28" t="s">
        <v>95</v>
      </c>
      <c r="C21" s="24">
        <v>1988</v>
      </c>
      <c r="D21" s="25">
        <v>78</v>
      </c>
      <c r="E21" s="24" t="s">
        <v>62</v>
      </c>
      <c r="F21" s="24">
        <v>12</v>
      </c>
      <c r="G21" s="24">
        <v>34</v>
      </c>
      <c r="H21" s="22">
        <f t="shared" si="0"/>
        <v>29</v>
      </c>
      <c r="I21" s="24"/>
      <c r="J21" s="24">
        <v>8</v>
      </c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2:5" ht="15">
      <c r="B22" s="3" t="s">
        <v>6</v>
      </c>
      <c r="C22" s="2"/>
      <c r="D22" s="2"/>
      <c r="E22" s="2"/>
    </row>
    <row r="23" spans="2:5" ht="43.5" customHeight="1">
      <c r="B23" s="16" t="s">
        <v>29</v>
      </c>
      <c r="C23" s="2"/>
      <c r="D23" s="2"/>
      <c r="E23" s="16" t="s">
        <v>30</v>
      </c>
    </row>
  </sheetData>
  <sheetProtection/>
  <mergeCells count="20">
    <mergeCell ref="J12:J13"/>
    <mergeCell ref="A8:J8"/>
    <mergeCell ref="H12:H13"/>
    <mergeCell ref="A5:T5"/>
    <mergeCell ref="B12:B13"/>
    <mergeCell ref="A7:J7"/>
    <mergeCell ref="D12:D13"/>
    <mergeCell ref="A10:I10"/>
    <mergeCell ref="F12:F13"/>
    <mergeCell ref="A12:A13"/>
    <mergeCell ref="G12:G13"/>
    <mergeCell ref="C12:C13"/>
    <mergeCell ref="E12:E13"/>
    <mergeCell ref="A1:T1"/>
    <mergeCell ref="A2:T2"/>
    <mergeCell ref="A3:T3"/>
    <mergeCell ref="A4:T4"/>
    <mergeCell ref="A6:J6"/>
    <mergeCell ref="I12:I13"/>
    <mergeCell ref="A9:J9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view="pageBreakPreview" zoomScale="80" zoomScaleSheetLayoutView="80" zoomScalePageLayoutView="0" workbookViewId="0" topLeftCell="A2">
      <selection activeCell="H15" sqref="H15"/>
    </sheetView>
  </sheetViews>
  <sheetFormatPr defaultColWidth="9.140625" defaultRowHeight="15"/>
  <cols>
    <col min="1" max="1" width="4.140625" style="0" customWidth="1"/>
    <col min="2" max="2" width="29.7109375" style="0" customWidth="1"/>
    <col min="3" max="3" width="7.57421875" style="0" customWidth="1"/>
    <col min="4" max="4" width="8.28125" style="0" customWidth="1"/>
    <col min="5" max="5" width="21.28125" style="0" customWidth="1"/>
    <col min="7" max="7" width="8.28125" style="0" customWidth="1"/>
    <col min="8" max="8" width="17.7109375" style="0" customWidth="1"/>
    <col min="9" max="9" width="8.00390625" style="0" customWidth="1"/>
    <col min="10" max="10" width="9.28125" style="0" customWidth="1"/>
    <col min="11" max="11" width="1.421875" style="0" customWidth="1"/>
    <col min="12" max="20" width="9.140625" style="0" hidden="1" customWidth="1"/>
  </cols>
  <sheetData>
    <row r="1" spans="1:20" s="19" customFormat="1" ht="15.75" customHeight="1">
      <c r="A1" s="55" t="s">
        <v>83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s="19" customFormat="1" ht="15.75" customHeight="1">
      <c r="A2" s="67" t="s">
        <v>46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s="18" customFormat="1" ht="27.75" customHeight="1">
      <c r="A3" s="66" t="s">
        <v>43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</row>
    <row r="4" spans="1:20" s="18" customFormat="1" ht="25.5" customHeight="1">
      <c r="A4" s="66" t="s">
        <v>33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pans="1:20" s="18" customFormat="1" ht="25.5" customHeight="1">
      <c r="A5" s="66" t="s">
        <v>35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10" s="5" customFormat="1" ht="25.5" customHeight="1">
      <c r="A6" s="62" t="s">
        <v>10</v>
      </c>
      <c r="B6" s="62"/>
      <c r="C6" s="62"/>
      <c r="D6" s="62"/>
      <c r="E6" s="62"/>
      <c r="F6" s="62"/>
      <c r="G6" s="62"/>
      <c r="H6" s="62"/>
      <c r="I6" s="62"/>
      <c r="J6" s="62"/>
    </row>
    <row r="7" spans="1:10" s="8" customFormat="1" ht="32.25" customHeight="1">
      <c r="A7" s="63" t="s">
        <v>27</v>
      </c>
      <c r="B7" s="63"/>
      <c r="C7" s="63"/>
      <c r="D7" s="63"/>
      <c r="E7" s="63"/>
      <c r="F7" s="63"/>
      <c r="G7" s="63"/>
      <c r="H7" s="63"/>
      <c r="I7" s="63"/>
      <c r="J7" s="63"/>
    </row>
    <row r="8" spans="1:10" s="8" customFormat="1" ht="32.25" customHeight="1">
      <c r="A8" s="63" t="s">
        <v>16</v>
      </c>
      <c r="B8" s="63"/>
      <c r="C8" s="63"/>
      <c r="D8" s="63"/>
      <c r="E8" s="63"/>
      <c r="F8" s="63"/>
      <c r="G8" s="63"/>
      <c r="H8" s="63"/>
      <c r="I8" s="63"/>
      <c r="J8" s="63"/>
    </row>
    <row r="9" spans="1:10" s="8" customFormat="1" ht="21.75" customHeight="1">
      <c r="A9" s="63" t="s">
        <v>11</v>
      </c>
      <c r="B9" s="63"/>
      <c r="C9" s="63"/>
      <c r="D9" s="63"/>
      <c r="E9" s="63"/>
      <c r="F9" s="63"/>
      <c r="G9" s="63"/>
      <c r="H9" s="63"/>
      <c r="I9" s="63"/>
      <c r="J9" s="63"/>
    </row>
    <row r="10" spans="1:9" s="8" customFormat="1" ht="32.25" customHeight="1">
      <c r="A10" s="63" t="s">
        <v>79</v>
      </c>
      <c r="B10" s="63"/>
      <c r="C10" s="63"/>
      <c r="D10" s="63"/>
      <c r="E10" s="63"/>
      <c r="F10" s="63"/>
      <c r="G10" s="63"/>
      <c r="H10" s="63"/>
      <c r="I10" s="63"/>
    </row>
    <row r="11" s="1" customFormat="1" ht="15"/>
    <row r="12" spans="1:10" s="1" customFormat="1" ht="15.75" customHeight="1">
      <c r="A12" s="58" t="s">
        <v>0</v>
      </c>
      <c r="B12" s="60" t="s">
        <v>1</v>
      </c>
      <c r="C12" s="61" t="s">
        <v>2</v>
      </c>
      <c r="D12" s="65" t="s">
        <v>3</v>
      </c>
      <c r="E12" s="64" t="s">
        <v>5</v>
      </c>
      <c r="F12" s="58" t="s">
        <v>9</v>
      </c>
      <c r="G12" s="58" t="s">
        <v>8</v>
      </c>
      <c r="H12" s="58" t="s">
        <v>7</v>
      </c>
      <c r="I12" s="64" t="s">
        <v>25</v>
      </c>
      <c r="J12" s="64" t="s">
        <v>4</v>
      </c>
    </row>
    <row r="13" spans="1:10" s="2" customFormat="1" ht="15">
      <c r="A13" s="59"/>
      <c r="B13" s="60"/>
      <c r="C13" s="61"/>
      <c r="D13" s="65"/>
      <c r="E13" s="64"/>
      <c r="F13" s="59"/>
      <c r="G13" s="59"/>
      <c r="H13" s="59"/>
      <c r="I13" s="64"/>
      <c r="J13" s="64"/>
    </row>
    <row r="14" spans="1:10" s="27" customFormat="1" ht="17.25">
      <c r="A14" s="35">
        <v>1</v>
      </c>
      <c r="B14" s="23" t="s">
        <v>48</v>
      </c>
      <c r="C14" s="24">
        <v>1993</v>
      </c>
      <c r="D14" s="29">
        <v>83.6</v>
      </c>
      <c r="E14" s="24" t="s">
        <v>107</v>
      </c>
      <c r="F14" s="24">
        <v>62</v>
      </c>
      <c r="G14" s="22">
        <v>121</v>
      </c>
      <c r="H14" s="22">
        <f>F14+G14/2</f>
        <v>122.5</v>
      </c>
      <c r="I14" s="24"/>
      <c r="J14" s="24">
        <v>1</v>
      </c>
    </row>
    <row r="15" spans="1:20" s="27" customFormat="1" ht="17.25">
      <c r="A15" s="35">
        <v>2</v>
      </c>
      <c r="B15" s="38" t="s">
        <v>37</v>
      </c>
      <c r="C15" s="24">
        <v>1986</v>
      </c>
      <c r="D15" s="25">
        <v>84</v>
      </c>
      <c r="E15" s="26" t="s">
        <v>104</v>
      </c>
      <c r="F15" s="24">
        <v>48</v>
      </c>
      <c r="G15" s="24">
        <v>122</v>
      </c>
      <c r="H15" s="22">
        <f>F15+G15/2</f>
        <v>109</v>
      </c>
      <c r="I15" s="24"/>
      <c r="J15" s="24">
        <v>2</v>
      </c>
      <c r="K15" s="39"/>
      <c r="L15" s="39"/>
      <c r="M15" s="39"/>
      <c r="N15" s="39"/>
      <c r="O15" s="39"/>
      <c r="P15" s="39"/>
      <c r="Q15" s="39"/>
      <c r="R15" s="39"/>
      <c r="S15" s="39"/>
      <c r="T15" s="39"/>
    </row>
    <row r="16" spans="1:10" s="27" customFormat="1" ht="17.25">
      <c r="A16" s="35">
        <v>3</v>
      </c>
      <c r="B16" s="23" t="s">
        <v>50</v>
      </c>
      <c r="C16" s="24">
        <v>1994</v>
      </c>
      <c r="D16" s="25">
        <v>81.3</v>
      </c>
      <c r="E16" s="24" t="s">
        <v>93</v>
      </c>
      <c r="F16" s="24">
        <v>49</v>
      </c>
      <c r="G16" s="24">
        <v>87</v>
      </c>
      <c r="H16" s="22">
        <f>F16+G16/2</f>
        <v>92.5</v>
      </c>
      <c r="I16" s="24"/>
      <c r="J16" s="24">
        <v>3</v>
      </c>
    </row>
    <row r="17" spans="1:20" s="27" customFormat="1" ht="17.25">
      <c r="A17" s="35">
        <v>4</v>
      </c>
      <c r="B17" s="23" t="s">
        <v>91</v>
      </c>
      <c r="C17" s="24">
        <v>1992</v>
      </c>
      <c r="D17" s="25">
        <v>79.5</v>
      </c>
      <c r="E17" s="24" t="s">
        <v>89</v>
      </c>
      <c r="F17" s="24">
        <v>30</v>
      </c>
      <c r="G17" s="24">
        <v>72</v>
      </c>
      <c r="H17" s="22">
        <f>F17+G17/2</f>
        <v>66</v>
      </c>
      <c r="I17" s="24"/>
      <c r="J17" s="24">
        <v>4</v>
      </c>
      <c r="K17" s="46"/>
      <c r="L17" s="46"/>
      <c r="M17" s="46"/>
      <c r="N17" s="46"/>
      <c r="O17" s="46"/>
      <c r="P17" s="46"/>
      <c r="Q17" s="46"/>
      <c r="R17" s="46"/>
      <c r="S17" s="46"/>
      <c r="T17" s="46"/>
    </row>
    <row r="18" spans="1:20" s="40" customFormat="1" ht="17.25">
      <c r="A18" s="35">
        <v>5</v>
      </c>
      <c r="B18" s="36" t="s">
        <v>65</v>
      </c>
      <c r="C18" s="24">
        <v>1993</v>
      </c>
      <c r="D18" s="25">
        <v>82.4</v>
      </c>
      <c r="E18" s="24" t="s">
        <v>105</v>
      </c>
      <c r="F18" s="24">
        <v>11</v>
      </c>
      <c r="G18" s="24">
        <v>43</v>
      </c>
      <c r="H18" s="22">
        <f>F18+G18/2</f>
        <v>32.5</v>
      </c>
      <c r="I18" s="24"/>
      <c r="J18" s="24">
        <v>5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</row>
    <row r="20" spans="2:5" ht="15">
      <c r="B20" s="3" t="s">
        <v>6</v>
      </c>
      <c r="C20" s="2"/>
      <c r="D20" s="2"/>
      <c r="E20" s="2"/>
    </row>
    <row r="21" spans="2:5" ht="43.5" customHeight="1">
      <c r="B21" s="16" t="s">
        <v>29</v>
      </c>
      <c r="C21" s="2"/>
      <c r="D21" s="2"/>
      <c r="E21" s="16" t="s">
        <v>30</v>
      </c>
    </row>
  </sheetData>
  <sheetProtection/>
  <mergeCells count="20">
    <mergeCell ref="E12:E13"/>
    <mergeCell ref="A12:A13"/>
    <mergeCell ref="A1:T1"/>
    <mergeCell ref="A2:T2"/>
    <mergeCell ref="A7:J7"/>
    <mergeCell ref="I12:I13"/>
    <mergeCell ref="A8:J8"/>
    <mergeCell ref="A9:J9"/>
    <mergeCell ref="A3:T3"/>
    <mergeCell ref="C12:C13"/>
    <mergeCell ref="A4:T4"/>
    <mergeCell ref="F12:F13"/>
    <mergeCell ref="A6:J6"/>
    <mergeCell ref="J12:J13"/>
    <mergeCell ref="G12:G13"/>
    <mergeCell ref="H12:H13"/>
    <mergeCell ref="A5:T5"/>
    <mergeCell ref="B12:B13"/>
    <mergeCell ref="A10:I10"/>
    <mergeCell ref="D12:D13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view="pageBreakPreview" zoomScale="80" zoomScaleSheetLayoutView="80" zoomScalePageLayoutView="0" workbookViewId="0" topLeftCell="A1">
      <selection activeCell="C18" sqref="C18"/>
    </sheetView>
  </sheetViews>
  <sheetFormatPr defaultColWidth="9.140625" defaultRowHeight="15"/>
  <cols>
    <col min="1" max="1" width="4.140625" style="0" customWidth="1"/>
    <col min="2" max="2" width="27.28125" style="0" customWidth="1"/>
    <col min="3" max="3" width="7.57421875" style="0" customWidth="1"/>
    <col min="4" max="4" width="9.7109375" style="0" customWidth="1"/>
    <col min="5" max="5" width="22.7109375" style="0" customWidth="1"/>
    <col min="7" max="7" width="8.28125" style="0" customWidth="1"/>
    <col min="8" max="8" width="18.7109375" style="0" customWidth="1"/>
    <col min="9" max="9" width="8.00390625" style="0" customWidth="1"/>
    <col min="10" max="10" width="8.7109375" style="0" customWidth="1"/>
  </cols>
  <sheetData>
    <row r="1" spans="1:10" s="3" customFormat="1" ht="38.25" customHeight="1">
      <c r="A1" s="68" t="s">
        <v>83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s="6" customFormat="1" ht="18">
      <c r="A2" s="7"/>
      <c r="B2" s="7"/>
      <c r="C2" s="7"/>
      <c r="H2" s="7"/>
      <c r="I2" s="7"/>
      <c r="J2" s="7"/>
    </row>
    <row r="3" spans="1:11" s="1" customFormat="1" ht="18.75" customHeight="1">
      <c r="A3" s="69" t="s">
        <v>28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s="1" customFormat="1" ht="18.75" customHeight="1">
      <c r="A4" s="69" t="s">
        <v>34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s="5" customFormat="1" ht="19.5" customHeight="1">
      <c r="A5" s="69" t="s">
        <v>35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0" s="5" customFormat="1" ht="25.5" customHeight="1">
      <c r="A6" s="62" t="s">
        <v>10</v>
      </c>
      <c r="B6" s="62"/>
      <c r="C6" s="62"/>
      <c r="D6" s="62"/>
      <c r="E6" s="62"/>
      <c r="F6" s="62"/>
      <c r="G6" s="62"/>
      <c r="H6" s="62"/>
      <c r="I6" s="62"/>
      <c r="J6" s="62"/>
    </row>
    <row r="7" spans="1:10" s="8" customFormat="1" ht="32.25" customHeight="1">
      <c r="A7" s="63" t="s">
        <v>73</v>
      </c>
      <c r="B7" s="63"/>
      <c r="C7" s="63"/>
      <c r="D7" s="63"/>
      <c r="E7" s="63"/>
      <c r="F7" s="63"/>
      <c r="G7" s="63"/>
      <c r="H7" s="63"/>
      <c r="I7" s="63"/>
      <c r="J7" s="63"/>
    </row>
    <row r="8" spans="1:10" s="8" customFormat="1" ht="32.25" customHeight="1">
      <c r="A8" s="63" t="s">
        <v>16</v>
      </c>
      <c r="B8" s="63"/>
      <c r="C8" s="63"/>
      <c r="D8" s="63"/>
      <c r="E8" s="63"/>
      <c r="F8" s="63"/>
      <c r="G8" s="63"/>
      <c r="H8" s="63"/>
      <c r="I8" s="63"/>
      <c r="J8" s="63"/>
    </row>
    <row r="9" spans="1:10" s="8" customFormat="1" ht="21.75" customHeight="1">
      <c r="A9" s="63" t="s">
        <v>13</v>
      </c>
      <c r="B9" s="63"/>
      <c r="C9" s="63"/>
      <c r="D9" s="63"/>
      <c r="E9" s="63"/>
      <c r="F9" s="63"/>
      <c r="G9" s="63"/>
      <c r="H9" s="63"/>
      <c r="I9" s="63"/>
      <c r="J9" s="63"/>
    </row>
    <row r="10" spans="1:9" s="8" customFormat="1" ht="32.25" customHeight="1">
      <c r="A10" s="63" t="s">
        <v>79</v>
      </c>
      <c r="B10" s="63"/>
      <c r="C10" s="63"/>
      <c r="D10" s="63"/>
      <c r="E10" s="63"/>
      <c r="F10" s="63"/>
      <c r="G10" s="63"/>
      <c r="H10" s="63"/>
      <c r="I10" s="63"/>
    </row>
    <row r="11" s="1" customFormat="1" ht="15"/>
    <row r="12" spans="1:10" s="1" customFormat="1" ht="15.75" customHeight="1">
      <c r="A12" s="58" t="s">
        <v>0</v>
      </c>
      <c r="B12" s="60" t="s">
        <v>1</v>
      </c>
      <c r="C12" s="61" t="s">
        <v>2</v>
      </c>
      <c r="D12" s="65" t="s">
        <v>3</v>
      </c>
      <c r="E12" s="64" t="s">
        <v>5</v>
      </c>
      <c r="F12" s="58" t="s">
        <v>9</v>
      </c>
      <c r="G12" s="58" t="s">
        <v>8</v>
      </c>
      <c r="H12" s="58" t="s">
        <v>7</v>
      </c>
      <c r="I12" s="64" t="s">
        <v>4</v>
      </c>
      <c r="J12" s="64" t="s">
        <v>25</v>
      </c>
    </row>
    <row r="13" spans="1:10" s="2" customFormat="1" ht="15">
      <c r="A13" s="59"/>
      <c r="B13" s="60"/>
      <c r="C13" s="61"/>
      <c r="D13" s="65"/>
      <c r="E13" s="64"/>
      <c r="F13" s="59"/>
      <c r="G13" s="59"/>
      <c r="H13" s="59"/>
      <c r="I13" s="64"/>
      <c r="J13" s="64"/>
    </row>
    <row r="14" spans="1:10" s="27" customFormat="1" ht="17.25">
      <c r="A14" s="35">
        <v>1</v>
      </c>
      <c r="B14" s="47" t="s">
        <v>103</v>
      </c>
      <c r="C14" s="24">
        <v>1997</v>
      </c>
      <c r="D14" s="24">
        <v>94.5</v>
      </c>
      <c r="E14" s="24" t="s">
        <v>104</v>
      </c>
      <c r="F14" s="24">
        <v>63</v>
      </c>
      <c r="G14" s="24">
        <v>80</v>
      </c>
      <c r="H14" s="22">
        <f aca="true" t="shared" si="0" ref="H14:H22">F14+G14/2</f>
        <v>103</v>
      </c>
      <c r="I14" s="24">
        <v>1</v>
      </c>
      <c r="J14" s="24"/>
    </row>
    <row r="15" spans="1:10" s="27" customFormat="1" ht="17.25">
      <c r="A15" s="35">
        <v>2</v>
      </c>
      <c r="B15" s="41" t="s">
        <v>123</v>
      </c>
      <c r="C15" s="24">
        <v>1998</v>
      </c>
      <c r="D15" s="25">
        <v>89.1</v>
      </c>
      <c r="E15" s="26" t="s">
        <v>89</v>
      </c>
      <c r="F15" s="24">
        <v>44</v>
      </c>
      <c r="G15" s="24">
        <v>100</v>
      </c>
      <c r="H15" s="22">
        <f t="shared" si="0"/>
        <v>94</v>
      </c>
      <c r="I15" s="24">
        <v>2</v>
      </c>
      <c r="J15" s="24"/>
    </row>
    <row r="16" spans="1:10" s="27" customFormat="1" ht="17.25">
      <c r="A16" s="35">
        <v>3</v>
      </c>
      <c r="B16" s="41" t="s">
        <v>60</v>
      </c>
      <c r="C16" s="24">
        <v>1990</v>
      </c>
      <c r="D16" s="25">
        <v>87.5</v>
      </c>
      <c r="E16" s="26" t="s">
        <v>86</v>
      </c>
      <c r="F16" s="24">
        <v>35</v>
      </c>
      <c r="G16" s="24">
        <v>90</v>
      </c>
      <c r="H16" s="22">
        <f t="shared" si="0"/>
        <v>80</v>
      </c>
      <c r="I16" s="24">
        <v>3</v>
      </c>
      <c r="J16" s="24"/>
    </row>
    <row r="17" spans="1:10" s="27" customFormat="1" ht="17.25">
      <c r="A17" s="35">
        <v>4</v>
      </c>
      <c r="B17" s="41" t="s">
        <v>88</v>
      </c>
      <c r="C17" s="24">
        <v>1984</v>
      </c>
      <c r="D17" s="25">
        <v>89</v>
      </c>
      <c r="E17" s="26" t="s">
        <v>87</v>
      </c>
      <c r="F17" s="24">
        <v>32</v>
      </c>
      <c r="G17" s="24">
        <v>90</v>
      </c>
      <c r="H17" s="22">
        <f t="shared" si="0"/>
        <v>77</v>
      </c>
      <c r="I17" s="24">
        <v>4</v>
      </c>
      <c r="J17" s="24"/>
    </row>
    <row r="18" spans="1:10" s="27" customFormat="1" ht="17.25">
      <c r="A18" s="35">
        <v>5</v>
      </c>
      <c r="B18" s="36" t="s">
        <v>63</v>
      </c>
      <c r="C18" s="24">
        <v>1991</v>
      </c>
      <c r="D18" s="24">
        <v>89.9</v>
      </c>
      <c r="E18" s="24" t="s">
        <v>105</v>
      </c>
      <c r="F18" s="24">
        <v>31</v>
      </c>
      <c r="G18" s="24">
        <v>61</v>
      </c>
      <c r="H18" s="22">
        <f t="shared" si="0"/>
        <v>61.5</v>
      </c>
      <c r="I18" s="24">
        <v>5</v>
      </c>
      <c r="J18" s="24"/>
    </row>
    <row r="19" spans="1:10" s="27" customFormat="1" ht="17.25">
      <c r="A19" s="35">
        <v>6</v>
      </c>
      <c r="B19" s="38" t="s">
        <v>109</v>
      </c>
      <c r="C19" s="24">
        <v>1992</v>
      </c>
      <c r="D19" s="24">
        <v>92.5</v>
      </c>
      <c r="E19" s="24" t="s">
        <v>110</v>
      </c>
      <c r="F19" s="24">
        <v>26</v>
      </c>
      <c r="G19" s="24">
        <v>50</v>
      </c>
      <c r="H19" s="22">
        <f t="shared" si="0"/>
        <v>51</v>
      </c>
      <c r="I19" s="24">
        <v>6</v>
      </c>
      <c r="J19" s="24"/>
    </row>
    <row r="20" spans="1:10" s="27" customFormat="1" ht="17.25">
      <c r="A20" s="35">
        <v>7</v>
      </c>
      <c r="B20" s="36" t="s">
        <v>71</v>
      </c>
      <c r="C20" s="24">
        <v>1993</v>
      </c>
      <c r="D20" s="24">
        <v>94.5</v>
      </c>
      <c r="E20" s="24" t="s">
        <v>93</v>
      </c>
      <c r="F20" s="24">
        <v>20</v>
      </c>
      <c r="G20" s="24">
        <v>40</v>
      </c>
      <c r="H20" s="22">
        <f t="shared" si="0"/>
        <v>40</v>
      </c>
      <c r="I20" s="24">
        <v>7</v>
      </c>
      <c r="J20" s="24"/>
    </row>
    <row r="21" spans="1:10" s="27" customFormat="1" ht="17.25">
      <c r="A21" s="35">
        <v>8</v>
      </c>
      <c r="B21" s="36" t="s">
        <v>100</v>
      </c>
      <c r="C21" s="24">
        <v>1984</v>
      </c>
      <c r="D21" s="24">
        <v>94.5</v>
      </c>
      <c r="E21" s="24" t="s">
        <v>101</v>
      </c>
      <c r="F21" s="24">
        <v>21</v>
      </c>
      <c r="G21" s="24">
        <v>22</v>
      </c>
      <c r="H21" s="22">
        <f t="shared" si="0"/>
        <v>32</v>
      </c>
      <c r="I21" s="24">
        <v>8</v>
      </c>
      <c r="J21" s="24"/>
    </row>
    <row r="22" spans="1:10" s="27" customFormat="1" ht="17.25">
      <c r="A22" s="35">
        <v>9</v>
      </c>
      <c r="B22" s="48" t="s">
        <v>97</v>
      </c>
      <c r="C22" s="24">
        <v>1997</v>
      </c>
      <c r="D22" s="24">
        <v>94</v>
      </c>
      <c r="E22" s="24" t="s">
        <v>62</v>
      </c>
      <c r="F22" s="24">
        <v>12</v>
      </c>
      <c r="G22" s="24">
        <v>20</v>
      </c>
      <c r="H22" s="22">
        <f t="shared" si="0"/>
        <v>22</v>
      </c>
      <c r="I22" s="24">
        <v>9</v>
      </c>
      <c r="J22" s="24"/>
    </row>
    <row r="23" spans="2:5" ht="15">
      <c r="B23" s="3" t="s">
        <v>6</v>
      </c>
      <c r="C23" s="2"/>
      <c r="D23" s="2"/>
      <c r="E23" s="2"/>
    </row>
    <row r="24" spans="2:5" ht="43.5" customHeight="1">
      <c r="B24" s="16" t="s">
        <v>31</v>
      </c>
      <c r="C24" s="2"/>
      <c r="D24" s="2"/>
      <c r="E24" s="16" t="s">
        <v>30</v>
      </c>
    </row>
  </sheetData>
  <sheetProtection/>
  <mergeCells count="19">
    <mergeCell ref="F12:F13"/>
    <mergeCell ref="A1:J1"/>
    <mergeCell ref="A7:J7"/>
    <mergeCell ref="A6:J6"/>
    <mergeCell ref="A3:K3"/>
    <mergeCell ref="A4:K4"/>
    <mergeCell ref="A5:K5"/>
    <mergeCell ref="A8:J8"/>
    <mergeCell ref="A9:J9"/>
    <mergeCell ref="A10:I10"/>
    <mergeCell ref="D12:D13"/>
    <mergeCell ref="J12:J13"/>
    <mergeCell ref="G12:G13"/>
    <mergeCell ref="H12:H13"/>
    <mergeCell ref="I12:I13"/>
    <mergeCell ref="A12:A13"/>
    <mergeCell ref="B12:B13"/>
    <mergeCell ref="C12:C13"/>
    <mergeCell ref="E12:E13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view="pageBreakPreview" zoomScale="80" zoomScaleSheetLayoutView="80" zoomScalePageLayoutView="0" workbookViewId="0" topLeftCell="A2">
      <selection activeCell="F14" sqref="F14"/>
    </sheetView>
  </sheetViews>
  <sheetFormatPr defaultColWidth="9.140625" defaultRowHeight="15"/>
  <cols>
    <col min="1" max="1" width="4.140625" style="0" customWidth="1"/>
    <col min="2" max="2" width="27.28125" style="0" customWidth="1"/>
    <col min="3" max="3" width="7.57421875" style="0" customWidth="1"/>
    <col min="4" max="4" width="9.7109375" style="0" customWidth="1"/>
    <col min="5" max="5" width="22.7109375" style="0" customWidth="1"/>
    <col min="7" max="7" width="8.28125" style="0" customWidth="1"/>
    <col min="8" max="8" width="14.57421875" style="0" customWidth="1"/>
    <col min="9" max="9" width="8.00390625" style="0" customWidth="1"/>
    <col min="10" max="10" width="8.7109375" style="0" customWidth="1"/>
  </cols>
  <sheetData>
    <row r="1" spans="1:10" s="3" customFormat="1" ht="38.25" customHeight="1">
      <c r="A1" s="68" t="s">
        <v>83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s="6" customFormat="1" ht="18">
      <c r="A2" s="7"/>
      <c r="B2" s="7"/>
      <c r="C2" s="7"/>
      <c r="H2" s="7"/>
      <c r="I2" s="7"/>
      <c r="J2" s="7"/>
    </row>
    <row r="3" spans="1:11" s="1" customFormat="1" ht="18.75" customHeight="1">
      <c r="A3" s="69" t="s">
        <v>28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s="1" customFormat="1" ht="18.75" customHeight="1">
      <c r="A4" s="69" t="s">
        <v>34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s="5" customFormat="1" ht="19.5" customHeight="1">
      <c r="A5" s="69" t="s">
        <v>35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0" s="5" customFormat="1" ht="25.5" customHeight="1">
      <c r="A6" s="62" t="s">
        <v>10</v>
      </c>
      <c r="B6" s="62"/>
      <c r="C6" s="62"/>
      <c r="D6" s="62"/>
      <c r="E6" s="62"/>
      <c r="F6" s="62"/>
      <c r="G6" s="62"/>
      <c r="H6" s="62"/>
      <c r="I6" s="62"/>
      <c r="J6" s="62"/>
    </row>
    <row r="7" spans="1:10" s="8" customFormat="1" ht="32.25" customHeight="1">
      <c r="A7" s="63" t="s">
        <v>72</v>
      </c>
      <c r="B7" s="63"/>
      <c r="C7" s="63"/>
      <c r="D7" s="63"/>
      <c r="E7" s="63"/>
      <c r="F7" s="63"/>
      <c r="G7" s="63"/>
      <c r="H7" s="63"/>
      <c r="I7" s="63"/>
      <c r="J7" s="63"/>
    </row>
    <row r="8" spans="1:10" s="8" customFormat="1" ht="32.25" customHeight="1">
      <c r="A8" s="63" t="s">
        <v>16</v>
      </c>
      <c r="B8" s="63"/>
      <c r="C8" s="63"/>
      <c r="D8" s="63"/>
      <c r="E8" s="63"/>
      <c r="F8" s="63"/>
      <c r="G8" s="63"/>
      <c r="H8" s="63"/>
      <c r="I8" s="63"/>
      <c r="J8" s="63"/>
    </row>
    <row r="9" spans="1:10" s="8" customFormat="1" ht="21.75" customHeight="1">
      <c r="A9" s="63" t="s">
        <v>13</v>
      </c>
      <c r="B9" s="63"/>
      <c r="C9" s="63"/>
      <c r="D9" s="63"/>
      <c r="E9" s="63"/>
      <c r="F9" s="63"/>
      <c r="G9" s="63"/>
      <c r="H9" s="63"/>
      <c r="I9" s="63"/>
      <c r="J9" s="63"/>
    </row>
    <row r="10" spans="1:9" s="8" customFormat="1" ht="32.25" customHeight="1">
      <c r="A10" s="63" t="s">
        <v>81</v>
      </c>
      <c r="B10" s="63"/>
      <c r="C10" s="63"/>
      <c r="D10" s="63"/>
      <c r="E10" s="63"/>
      <c r="F10" s="63"/>
      <c r="G10" s="63"/>
      <c r="H10" s="63"/>
      <c r="I10" s="63"/>
    </row>
    <row r="11" s="1" customFormat="1" ht="15"/>
    <row r="12" spans="1:10" s="1" customFormat="1" ht="15.75" customHeight="1">
      <c r="A12" s="58" t="s">
        <v>0</v>
      </c>
      <c r="B12" s="60" t="s">
        <v>1</v>
      </c>
      <c r="C12" s="61" t="s">
        <v>2</v>
      </c>
      <c r="D12" s="65" t="s">
        <v>3</v>
      </c>
      <c r="E12" s="64" t="s">
        <v>5</v>
      </c>
      <c r="F12" s="58" t="s">
        <v>9</v>
      </c>
      <c r="G12" s="58" t="s">
        <v>8</v>
      </c>
      <c r="H12" s="58" t="s">
        <v>7</v>
      </c>
      <c r="I12" s="64" t="s">
        <v>4</v>
      </c>
      <c r="J12" s="64" t="s">
        <v>25</v>
      </c>
    </row>
    <row r="13" spans="1:10" s="2" customFormat="1" ht="15">
      <c r="A13" s="59"/>
      <c r="B13" s="60"/>
      <c r="C13" s="61"/>
      <c r="D13" s="65"/>
      <c r="E13" s="64"/>
      <c r="F13" s="59"/>
      <c r="G13" s="59"/>
      <c r="H13" s="59"/>
      <c r="I13" s="64"/>
      <c r="J13" s="64"/>
    </row>
    <row r="14" spans="1:10" s="27" customFormat="1" ht="17.25">
      <c r="A14" s="37">
        <v>1</v>
      </c>
      <c r="B14" s="38" t="s">
        <v>36</v>
      </c>
      <c r="C14" s="24">
        <v>1991</v>
      </c>
      <c r="D14" s="24">
        <v>104.5</v>
      </c>
      <c r="E14" s="24" t="s">
        <v>107</v>
      </c>
      <c r="F14" s="24">
        <v>72</v>
      </c>
      <c r="G14" s="24">
        <v>107</v>
      </c>
      <c r="H14" s="22">
        <f aca="true" t="shared" si="0" ref="H14:H23">F14+G14/2</f>
        <v>125.5</v>
      </c>
      <c r="I14" s="24"/>
      <c r="J14" s="24"/>
    </row>
    <row r="15" spans="1:11" s="27" customFormat="1" ht="17.25">
      <c r="A15" s="37">
        <v>2</v>
      </c>
      <c r="B15" s="38" t="s">
        <v>44</v>
      </c>
      <c r="C15" s="24">
        <v>1981</v>
      </c>
      <c r="D15" s="24">
        <v>96</v>
      </c>
      <c r="E15" s="24" t="s">
        <v>87</v>
      </c>
      <c r="F15" s="24">
        <v>48</v>
      </c>
      <c r="G15" s="24">
        <v>100</v>
      </c>
      <c r="H15" s="22">
        <f t="shared" si="0"/>
        <v>98</v>
      </c>
      <c r="I15" s="24"/>
      <c r="J15" s="24"/>
      <c r="K15" s="53"/>
    </row>
    <row r="16" spans="1:10" s="27" customFormat="1" ht="17.25">
      <c r="A16" s="37">
        <v>3</v>
      </c>
      <c r="B16" s="38" t="s">
        <v>38</v>
      </c>
      <c r="C16" s="24">
        <v>1979</v>
      </c>
      <c r="D16" s="24">
        <v>79.8</v>
      </c>
      <c r="E16" s="24" t="s">
        <v>93</v>
      </c>
      <c r="F16" s="24">
        <v>42</v>
      </c>
      <c r="G16" s="24">
        <v>102</v>
      </c>
      <c r="H16" s="22">
        <f t="shared" si="0"/>
        <v>93</v>
      </c>
      <c r="I16" s="24"/>
      <c r="J16" s="24"/>
    </row>
    <row r="17" spans="1:10" s="27" customFormat="1" ht="17.25">
      <c r="A17" s="37">
        <v>4</v>
      </c>
      <c r="B17" s="38" t="s">
        <v>98</v>
      </c>
      <c r="C17" s="24">
        <v>1975</v>
      </c>
      <c r="D17" s="24">
        <v>101</v>
      </c>
      <c r="E17" s="24" t="s">
        <v>69</v>
      </c>
      <c r="F17" s="24">
        <v>47</v>
      </c>
      <c r="G17" s="24">
        <v>85</v>
      </c>
      <c r="H17" s="22">
        <f t="shared" si="0"/>
        <v>89.5</v>
      </c>
      <c r="I17" s="24"/>
      <c r="J17" s="24"/>
    </row>
    <row r="18" spans="1:10" s="27" customFormat="1" ht="17.25">
      <c r="A18" s="37">
        <v>5</v>
      </c>
      <c r="B18" s="38" t="s">
        <v>47</v>
      </c>
      <c r="C18" s="24">
        <v>1991</v>
      </c>
      <c r="D18" s="24">
        <v>86.2</v>
      </c>
      <c r="E18" s="24" t="s">
        <v>104</v>
      </c>
      <c r="F18" s="24">
        <v>20</v>
      </c>
      <c r="G18" s="24">
        <v>90</v>
      </c>
      <c r="H18" s="22">
        <f t="shared" si="0"/>
        <v>65</v>
      </c>
      <c r="I18" s="24"/>
      <c r="J18" s="24"/>
    </row>
    <row r="19" spans="1:10" s="27" customFormat="1" ht="17.25">
      <c r="A19" s="37">
        <v>6</v>
      </c>
      <c r="B19" s="38" t="s">
        <v>75</v>
      </c>
      <c r="C19" s="24">
        <v>1982</v>
      </c>
      <c r="D19" s="24">
        <v>98.6</v>
      </c>
      <c r="E19" s="24" t="s">
        <v>39</v>
      </c>
      <c r="F19" s="24">
        <v>22</v>
      </c>
      <c r="G19" s="24">
        <v>65</v>
      </c>
      <c r="H19" s="22">
        <f t="shared" si="0"/>
        <v>54.5</v>
      </c>
      <c r="I19" s="24"/>
      <c r="J19" s="24"/>
    </row>
    <row r="20" spans="1:10" s="27" customFormat="1" ht="17.25">
      <c r="A20" s="37">
        <v>7</v>
      </c>
      <c r="B20" s="38" t="s">
        <v>92</v>
      </c>
      <c r="C20" s="24">
        <v>1996</v>
      </c>
      <c r="D20" s="24">
        <v>97.5</v>
      </c>
      <c r="E20" s="24" t="s">
        <v>89</v>
      </c>
      <c r="F20" s="24">
        <v>22</v>
      </c>
      <c r="G20" s="24">
        <v>52</v>
      </c>
      <c r="H20" s="22">
        <f t="shared" si="0"/>
        <v>48</v>
      </c>
      <c r="I20" s="24"/>
      <c r="J20" s="24"/>
    </row>
    <row r="21" spans="1:10" s="27" customFormat="1" ht="17.25">
      <c r="A21" s="37">
        <v>8</v>
      </c>
      <c r="B21" s="41" t="s">
        <v>99</v>
      </c>
      <c r="C21" s="50">
        <v>1997</v>
      </c>
      <c r="D21" s="50">
        <v>98</v>
      </c>
      <c r="E21" s="50" t="s">
        <v>69</v>
      </c>
      <c r="F21" s="50">
        <v>20</v>
      </c>
      <c r="G21" s="50">
        <v>50</v>
      </c>
      <c r="H21" s="22">
        <f t="shared" si="0"/>
        <v>45</v>
      </c>
      <c r="I21" s="50"/>
      <c r="J21" s="50"/>
    </row>
    <row r="22" spans="1:10" s="27" customFormat="1" ht="17.25">
      <c r="A22" s="37">
        <v>9</v>
      </c>
      <c r="B22" s="41" t="s">
        <v>111</v>
      </c>
      <c r="C22" s="24">
        <v>1997</v>
      </c>
      <c r="D22" s="24">
        <v>98.4</v>
      </c>
      <c r="E22" s="24" t="s">
        <v>106</v>
      </c>
      <c r="F22" s="24">
        <v>18</v>
      </c>
      <c r="G22" s="24">
        <v>51</v>
      </c>
      <c r="H22" s="22">
        <f t="shared" si="0"/>
        <v>43.5</v>
      </c>
      <c r="I22" s="24"/>
      <c r="J22" s="24"/>
    </row>
    <row r="23" spans="1:10" s="51" customFormat="1" ht="17.25">
      <c r="A23" s="37">
        <v>10</v>
      </c>
      <c r="B23" s="48" t="s">
        <v>64</v>
      </c>
      <c r="C23" s="24">
        <v>1996</v>
      </c>
      <c r="D23" s="24">
        <v>111.4</v>
      </c>
      <c r="E23" s="24" t="s">
        <v>105</v>
      </c>
      <c r="F23" s="24">
        <v>22</v>
      </c>
      <c r="G23" s="24">
        <v>40</v>
      </c>
      <c r="H23" s="22">
        <f t="shared" si="0"/>
        <v>42</v>
      </c>
      <c r="I23" s="24"/>
      <c r="J23" s="24"/>
    </row>
    <row r="24" spans="2:5" ht="15">
      <c r="B24" s="3" t="s">
        <v>6</v>
      </c>
      <c r="C24" s="2"/>
      <c r="D24" s="2"/>
      <c r="E24" s="2"/>
    </row>
    <row r="25" spans="2:5" ht="43.5" customHeight="1">
      <c r="B25" s="16" t="s">
        <v>31</v>
      </c>
      <c r="C25" s="2"/>
      <c r="D25" s="2"/>
      <c r="E25" s="16" t="s">
        <v>30</v>
      </c>
    </row>
  </sheetData>
  <sheetProtection/>
  <mergeCells count="19">
    <mergeCell ref="D12:D13"/>
    <mergeCell ref="E12:E13"/>
    <mergeCell ref="F12:F13"/>
    <mergeCell ref="B12:B13"/>
    <mergeCell ref="C12:C13"/>
    <mergeCell ref="A1:J1"/>
    <mergeCell ref="A3:K3"/>
    <mergeCell ref="A4:K4"/>
    <mergeCell ref="A5:K5"/>
    <mergeCell ref="A6:J6"/>
    <mergeCell ref="A7:J7"/>
    <mergeCell ref="G12:G13"/>
    <mergeCell ref="H12:H13"/>
    <mergeCell ref="I12:I13"/>
    <mergeCell ref="J12:J13"/>
    <mergeCell ref="A8:J8"/>
    <mergeCell ref="A9:J9"/>
    <mergeCell ref="A10:I10"/>
    <mergeCell ref="A12:A13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SheetLayoutView="80" zoomScalePageLayoutView="0" workbookViewId="0" topLeftCell="A1">
      <selection activeCell="B7" sqref="B7"/>
    </sheetView>
  </sheetViews>
  <sheetFormatPr defaultColWidth="9.140625" defaultRowHeight="15"/>
  <cols>
    <col min="1" max="1" width="6.57421875" style="0" customWidth="1"/>
    <col min="2" max="2" width="19.28125" style="0" customWidth="1"/>
    <col min="3" max="3" width="12.57421875" style="0" customWidth="1"/>
    <col min="4" max="4" width="12.7109375" style="0" customWidth="1"/>
    <col min="5" max="5" width="12.421875" style="0" customWidth="1"/>
    <col min="6" max="6" width="12.8515625" style="0" customWidth="1"/>
    <col min="7" max="7" width="12.00390625" style="0" customWidth="1"/>
    <col min="8" max="8" width="12.28125" style="0" customWidth="1"/>
    <col min="9" max="9" width="9.28125" style="0" customWidth="1"/>
  </cols>
  <sheetData>
    <row r="1" spans="1:9" s="3" customFormat="1" ht="38.25" customHeight="1">
      <c r="A1" s="68" t="s">
        <v>83</v>
      </c>
      <c r="B1" s="68"/>
      <c r="C1" s="68"/>
      <c r="D1" s="68"/>
      <c r="E1" s="68"/>
      <c r="F1" s="68"/>
      <c r="G1" s="68"/>
      <c r="H1" s="68"/>
      <c r="I1" s="68"/>
    </row>
    <row r="2" spans="1:8" s="6" customFormat="1" ht="18">
      <c r="A2" s="7"/>
      <c r="B2" s="7"/>
      <c r="C2" s="7"/>
      <c r="H2" s="7"/>
    </row>
    <row r="3" spans="1:11" s="1" customFormat="1" ht="17.25">
      <c r="A3" s="69" t="s">
        <v>55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s="1" customFormat="1" ht="18.75" customHeight="1">
      <c r="A4" s="71" t="s">
        <v>56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9" s="5" customFormat="1" ht="42.75" customHeight="1">
      <c r="A5" s="5" t="s">
        <v>12</v>
      </c>
      <c r="H5" s="70" t="s">
        <v>82</v>
      </c>
      <c r="I5" s="70"/>
    </row>
    <row r="6" spans="1:9" s="5" customFormat="1" ht="25.5" customHeight="1">
      <c r="A6" s="62" t="s">
        <v>24</v>
      </c>
      <c r="B6" s="62"/>
      <c r="C6" s="62"/>
      <c r="D6" s="62"/>
      <c r="E6" s="62"/>
      <c r="F6" s="62"/>
      <c r="G6" s="62"/>
      <c r="H6" s="62"/>
      <c r="I6" s="62"/>
    </row>
    <row r="7" s="1" customFormat="1" ht="15"/>
    <row r="8" spans="1:9" s="1" customFormat="1" ht="15.75" customHeight="1">
      <c r="A8" s="9"/>
      <c r="B8" s="10" t="s">
        <v>17</v>
      </c>
      <c r="C8" s="10" t="s">
        <v>18</v>
      </c>
      <c r="D8" s="10" t="s">
        <v>19</v>
      </c>
      <c r="E8" s="10" t="s">
        <v>20</v>
      </c>
      <c r="F8" s="10" t="s">
        <v>21</v>
      </c>
      <c r="G8" s="10" t="s">
        <v>22</v>
      </c>
      <c r="H8" s="10" t="s">
        <v>76</v>
      </c>
      <c r="I8" s="11" t="s">
        <v>7</v>
      </c>
    </row>
    <row r="9" spans="1:14" s="4" customFormat="1" ht="18">
      <c r="A9" s="10">
        <v>1</v>
      </c>
      <c r="B9" s="12" t="s">
        <v>61</v>
      </c>
      <c r="C9" s="15"/>
      <c r="D9" s="15">
        <v>2</v>
      </c>
      <c r="E9" s="15">
        <v>1</v>
      </c>
      <c r="F9" s="15">
        <v>1</v>
      </c>
      <c r="G9" s="15"/>
      <c r="H9" s="15">
        <v>1</v>
      </c>
      <c r="I9" s="20">
        <v>5</v>
      </c>
      <c r="J9" s="2"/>
      <c r="K9" s="2"/>
      <c r="L9" s="2"/>
      <c r="M9" s="2"/>
      <c r="N9" s="2"/>
    </row>
    <row r="10" spans="1:9" s="4" customFormat="1" ht="18">
      <c r="A10" s="10">
        <v>2</v>
      </c>
      <c r="B10" s="12" t="s">
        <v>42</v>
      </c>
      <c r="C10" s="13"/>
      <c r="D10" s="13" t="s">
        <v>120</v>
      </c>
      <c r="E10" s="13"/>
      <c r="F10" s="13">
        <v>2</v>
      </c>
      <c r="G10" s="13">
        <v>1</v>
      </c>
      <c r="H10" s="13">
        <v>5</v>
      </c>
      <c r="I10" s="14">
        <v>9</v>
      </c>
    </row>
    <row r="11" spans="1:14" s="2" customFormat="1" ht="18">
      <c r="A11" s="10">
        <v>3</v>
      </c>
      <c r="B11" s="12" t="s">
        <v>116</v>
      </c>
      <c r="C11" s="13"/>
      <c r="D11" s="13">
        <v>3</v>
      </c>
      <c r="E11" s="13">
        <v>3</v>
      </c>
      <c r="F11" s="13"/>
      <c r="G11" s="13">
        <v>4</v>
      </c>
      <c r="H11" s="13">
        <v>2</v>
      </c>
      <c r="I11" s="14">
        <v>12</v>
      </c>
      <c r="J11" s="4"/>
      <c r="K11" s="4"/>
      <c r="L11" s="4"/>
      <c r="M11" s="4"/>
      <c r="N11" s="4"/>
    </row>
    <row r="12" spans="1:14" s="4" customFormat="1" ht="18">
      <c r="A12" s="10">
        <v>4</v>
      </c>
      <c r="B12" s="12" t="s">
        <v>59</v>
      </c>
      <c r="C12" s="13">
        <v>2</v>
      </c>
      <c r="D12" s="13"/>
      <c r="E12" s="13">
        <v>7</v>
      </c>
      <c r="F12" s="13">
        <v>3</v>
      </c>
      <c r="G12" s="13">
        <v>7</v>
      </c>
      <c r="H12" s="13">
        <v>3</v>
      </c>
      <c r="I12" s="14">
        <v>15</v>
      </c>
      <c r="J12" s="2"/>
      <c r="K12" s="2"/>
      <c r="L12" s="2"/>
      <c r="M12" s="2"/>
      <c r="N12" s="2"/>
    </row>
    <row r="13" spans="1:9" s="4" customFormat="1" ht="18">
      <c r="A13" s="10">
        <v>5</v>
      </c>
      <c r="B13" s="12" t="s">
        <v>54</v>
      </c>
      <c r="C13" s="13" t="s">
        <v>119</v>
      </c>
      <c r="D13" s="13"/>
      <c r="E13" s="13">
        <v>2</v>
      </c>
      <c r="F13" s="13"/>
      <c r="G13" s="13">
        <v>3</v>
      </c>
      <c r="H13" s="13"/>
      <c r="I13" s="14">
        <v>16</v>
      </c>
    </row>
    <row r="14" spans="1:14" s="2" customFormat="1" ht="18">
      <c r="A14" s="10">
        <v>6</v>
      </c>
      <c r="B14" s="12" t="s">
        <v>77</v>
      </c>
      <c r="C14" s="13"/>
      <c r="D14" s="13">
        <v>6</v>
      </c>
      <c r="E14" s="13">
        <v>5</v>
      </c>
      <c r="F14" s="13">
        <v>4</v>
      </c>
      <c r="G14" s="13">
        <v>2</v>
      </c>
      <c r="H14" s="13">
        <v>7</v>
      </c>
      <c r="I14" s="14">
        <v>17</v>
      </c>
      <c r="J14" s="4"/>
      <c r="K14" s="4"/>
      <c r="L14" s="4"/>
      <c r="M14" s="4"/>
      <c r="N14" s="4"/>
    </row>
    <row r="15" spans="1:9" s="4" customFormat="1" ht="18">
      <c r="A15" s="10">
        <v>7</v>
      </c>
      <c r="B15" s="12" t="s">
        <v>58</v>
      </c>
      <c r="C15" s="13">
        <v>4</v>
      </c>
      <c r="D15" s="13"/>
      <c r="E15" s="13">
        <v>4</v>
      </c>
      <c r="F15" s="13">
        <v>5</v>
      </c>
      <c r="G15" s="13">
        <v>5</v>
      </c>
      <c r="H15" s="13">
        <v>10</v>
      </c>
      <c r="I15" s="14">
        <v>18</v>
      </c>
    </row>
    <row r="16" spans="1:14" s="2" customFormat="1" ht="18">
      <c r="A16" s="10">
        <v>8</v>
      </c>
      <c r="B16" s="12" t="s">
        <v>53</v>
      </c>
      <c r="C16" s="13">
        <v>3</v>
      </c>
      <c r="D16" s="13"/>
      <c r="E16" s="13">
        <v>3</v>
      </c>
      <c r="F16" s="13"/>
      <c r="G16" s="13">
        <v>6</v>
      </c>
      <c r="H16" s="13">
        <v>9</v>
      </c>
      <c r="I16" s="14">
        <v>21</v>
      </c>
      <c r="J16" s="4"/>
      <c r="K16" s="4"/>
      <c r="L16" s="4"/>
      <c r="M16" s="4"/>
      <c r="N16" s="4"/>
    </row>
    <row r="17" spans="1:14" s="2" customFormat="1" ht="18">
      <c r="A17" s="10">
        <v>9</v>
      </c>
      <c r="B17" s="12" t="s">
        <v>78</v>
      </c>
      <c r="C17" s="13">
        <v>1</v>
      </c>
      <c r="D17" s="13"/>
      <c r="E17" s="13"/>
      <c r="F17" s="13"/>
      <c r="G17" s="13">
        <v>8</v>
      </c>
      <c r="H17" s="13" t="s">
        <v>122</v>
      </c>
      <c r="I17" s="14">
        <v>21</v>
      </c>
      <c r="J17" s="4"/>
      <c r="K17" s="4"/>
      <c r="L17" s="4"/>
      <c r="M17" s="4"/>
      <c r="N17" s="4"/>
    </row>
    <row r="18" spans="1:14" s="2" customFormat="1" ht="18">
      <c r="A18" s="10">
        <v>10</v>
      </c>
      <c r="B18" s="12" t="s">
        <v>117</v>
      </c>
      <c r="C18" s="13"/>
      <c r="D18" s="13" t="s">
        <v>121</v>
      </c>
      <c r="E18" s="13">
        <v>8</v>
      </c>
      <c r="F18" s="13"/>
      <c r="G18" s="13">
        <v>9</v>
      </c>
      <c r="H18" s="13">
        <v>6</v>
      </c>
      <c r="I18" s="14">
        <v>25</v>
      </c>
      <c r="J18" s="4"/>
      <c r="K18" s="4"/>
      <c r="L18" s="4"/>
      <c r="M18" s="4"/>
      <c r="N18" s="4">
        <v>1</v>
      </c>
    </row>
    <row r="20" spans="2:5" ht="15">
      <c r="B20" s="3" t="s">
        <v>6</v>
      </c>
      <c r="C20" s="2"/>
      <c r="D20" s="2"/>
      <c r="E20" s="2"/>
    </row>
    <row r="21" spans="2:5" ht="43.5" customHeight="1">
      <c r="B21" s="16" t="s">
        <v>29</v>
      </c>
      <c r="C21" s="2"/>
      <c r="D21" s="2"/>
      <c r="E21" s="16" t="s">
        <v>30</v>
      </c>
    </row>
  </sheetData>
  <sheetProtection/>
  <mergeCells count="5">
    <mergeCell ref="A6:I6"/>
    <mergeCell ref="A1:I1"/>
    <mergeCell ref="H5:I5"/>
    <mergeCell ref="A3:K3"/>
    <mergeCell ref="A4:K4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SuperUser</cp:lastModifiedBy>
  <cp:lastPrinted>2019-10-19T05:35:36Z</cp:lastPrinted>
  <dcterms:created xsi:type="dcterms:W3CDTF">2011-12-02T09:53:54Z</dcterms:created>
  <dcterms:modified xsi:type="dcterms:W3CDTF">2019-10-19T15:11:22Z</dcterms:modified>
  <cp:category/>
  <cp:version/>
  <cp:contentType/>
  <cp:contentStatus/>
</cp:coreProperties>
</file>