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25" windowWidth="18855" windowHeight="11760" activeTab="0"/>
  </bookViews>
  <sheets>
    <sheet name="Общий протокол" sheetId="1" r:id="rId1"/>
    <sheet name="командный протокол" sheetId="2" r:id="rId2"/>
  </sheets>
  <definedNames/>
  <calcPr fullCalcOnLoad="1"/>
</workbook>
</file>

<file path=xl/sharedStrings.xml><?xml version="1.0" encoding="utf-8"?>
<sst xmlns="http://schemas.openxmlformats.org/spreadsheetml/2006/main" count="205" uniqueCount="128">
  <si>
    <t>П  Р  О  Т  О  К  О  Л</t>
  </si>
  <si>
    <t>г. Киров</t>
  </si>
  <si>
    <t>Фамилия и имя
участника</t>
  </si>
  <si>
    <t>Год
рожд.</t>
  </si>
  <si>
    <t>Соб.
вес</t>
  </si>
  <si>
    <t>Разряд</t>
  </si>
  <si>
    <t>Вес
гири</t>
  </si>
  <si>
    <t>Кол-во
подъемов</t>
  </si>
  <si>
    <t>Поднято
кг</t>
  </si>
  <si>
    <t>МЕСТО</t>
  </si>
  <si>
    <t>ФИО тренера</t>
  </si>
  <si>
    <t>Мокрецова Ксения</t>
  </si>
  <si>
    <t>Мокрецов Константин</t>
  </si>
  <si>
    <t>1д</t>
  </si>
  <si>
    <t xml:space="preserve">Порошин Степан </t>
  </si>
  <si>
    <t>Главный судья</t>
  </si>
  <si>
    <t>Бронников С.А.. 1кат. г.Киров</t>
  </si>
  <si>
    <t>Секретарь</t>
  </si>
  <si>
    <t>Бердинских Н М. 1кат. г.Киров</t>
  </si>
  <si>
    <t>весовая категория до 48 кг.</t>
  </si>
  <si>
    <t>Катаев Тимофей</t>
  </si>
  <si>
    <t>Бронников С.А.</t>
  </si>
  <si>
    <t>Давыдов Артемий</t>
  </si>
  <si>
    <t>Козлова Анастасия</t>
  </si>
  <si>
    <t xml:space="preserve">Никулина Алина </t>
  </si>
  <si>
    <t>Коротаев Никита</t>
  </si>
  <si>
    <t xml:space="preserve">Носков Максим </t>
  </si>
  <si>
    <t>Команда</t>
  </si>
  <si>
    <t>Коэфф</t>
  </si>
  <si>
    <t>Место</t>
  </si>
  <si>
    <t>ЧКК "Север"</t>
  </si>
  <si>
    <t>г. Кирово-Чепецк, "Юность"</t>
  </si>
  <si>
    <t>Фонд поддержки и развития гиревого спорта имени Мишина С.Н.</t>
  </si>
  <si>
    <t xml:space="preserve">Управление по делам молодежи, физической культуре и спорту администрации города Кирово-Чепецка </t>
  </si>
  <si>
    <t>Регион</t>
  </si>
  <si>
    <t>г. К-Чепецк " Юность"</t>
  </si>
  <si>
    <t>1 д</t>
  </si>
  <si>
    <t>2 д</t>
  </si>
  <si>
    <t>3 юн.</t>
  </si>
  <si>
    <t xml:space="preserve"> г.К-Чепецк с/к "Юность"</t>
  </si>
  <si>
    <t>ЧКК "СЕВЕР" г. Киров</t>
  </si>
  <si>
    <t>ЧКК "СЕВЕР" г.Киров</t>
  </si>
  <si>
    <t>с/к "ЛИДЕР" г.Киров</t>
  </si>
  <si>
    <t>вес. кат. до 48 кг.</t>
  </si>
  <si>
    <t>с/к "ЛИДЕР"г Киров</t>
  </si>
  <si>
    <t>Момотов Ю.С.</t>
  </si>
  <si>
    <t>Сычев Матвей</t>
  </si>
  <si>
    <t>Пантюхин Михаил</t>
  </si>
  <si>
    <t>Платунов Олег</t>
  </si>
  <si>
    <t>Полухин Иван</t>
  </si>
  <si>
    <t>с/к"ЛИДЕР" г. Киров</t>
  </si>
  <si>
    <t>Пенкин Александр</t>
  </si>
  <si>
    <t>Турнир по Армейскому рывку гири памяти Героя Советского Союза Ваганова А.Д.</t>
  </si>
  <si>
    <t>24 декабря 2024г.</t>
  </si>
  <si>
    <t>с/к «ЛИДЕР» г. Киров</t>
  </si>
  <si>
    <t>ДЮСШ г. Яранск</t>
  </si>
  <si>
    <t>ДЮСШ г.Тужа</t>
  </si>
  <si>
    <t>Й-Ола</t>
  </si>
  <si>
    <t xml:space="preserve">Юноши  2010 - 2011 г.р. </t>
  </si>
  <si>
    <t>вес. кат. св 48 кг.</t>
  </si>
  <si>
    <t>вес. кат. 53 кг.</t>
  </si>
  <si>
    <t>с/к "ЛИДЕР" г. Киров</t>
  </si>
  <si>
    <t>вес. кат. св 63 кг.</t>
  </si>
  <si>
    <t xml:space="preserve"> весовая категория до 53 кг.</t>
  </si>
  <si>
    <t xml:space="preserve">Девочки до 2011 г.р. </t>
  </si>
  <si>
    <t>Юноши  2008-2009 г.р.</t>
  </si>
  <si>
    <t xml:space="preserve">Старшие юноши  2006 - 2007 г.р. </t>
  </si>
  <si>
    <t xml:space="preserve">Старшие юноши  2005 - 2000 г.р. </t>
  </si>
  <si>
    <t>весовая кат. до 68 кг.</t>
  </si>
  <si>
    <t>весовая кат. св. 68 кг.</t>
  </si>
  <si>
    <t>Бердинских Н.М.Момотов Ю.С.</t>
  </si>
  <si>
    <t>КМС РСГС</t>
  </si>
  <si>
    <t>Девушки 2007 -2006 г.р.</t>
  </si>
  <si>
    <t>вес. кат. 85 кг.</t>
  </si>
  <si>
    <t>с/к "Лидер" г.Киров</t>
  </si>
  <si>
    <t>Девушки, вес. кат. св 63 кг.</t>
  </si>
  <si>
    <t xml:space="preserve"> вес. кат  85 кг.</t>
  </si>
  <si>
    <t>вес. кат св. 95 кг.</t>
  </si>
  <si>
    <t>вес. кат.до 73 кг.</t>
  </si>
  <si>
    <t>2 юн</t>
  </si>
  <si>
    <t>п/н</t>
  </si>
  <si>
    <t>г. Кирово-Чепецк Кировская область</t>
  </si>
  <si>
    <t>Управление по делам молодежи, физической культуре и спорту администрации города Кирово-Чепецк</t>
  </si>
  <si>
    <t xml:space="preserve">Кировское областное отделение Всероссийской общественной организации ветеранов  «БОЕВОЕ БРАТСТВО»                                            </t>
  </si>
  <si>
    <t>Никулин Никита</t>
  </si>
  <si>
    <t>Ашихмин Павел</t>
  </si>
  <si>
    <t>с/к "Орленок" г.К-Чепецк</t>
  </si>
  <si>
    <t>Логунов К.К.</t>
  </si>
  <si>
    <t xml:space="preserve">Вахрушев Илья </t>
  </si>
  <si>
    <t>Талыбов Аяз</t>
  </si>
  <si>
    <t>Широков Александр</t>
  </si>
  <si>
    <t>Федяев Иван</t>
  </si>
  <si>
    <t>Логунов Константин</t>
  </si>
  <si>
    <t>МКОУ СОШ "Соколовка"</t>
  </si>
  <si>
    <t>Завалин А.В.</t>
  </si>
  <si>
    <t>Шельменкин Денис</t>
  </si>
  <si>
    <t>Аверин Максим</t>
  </si>
  <si>
    <t>Соколовская Алена</t>
  </si>
  <si>
    <t>3 д</t>
  </si>
  <si>
    <t>Вятчанин Егор</t>
  </si>
  <si>
    <t>весовая категория св. 48 кг.</t>
  </si>
  <si>
    <t xml:space="preserve">Мальчики до 2012 г.р. </t>
  </si>
  <si>
    <t>Шипицын Анатолий</t>
  </si>
  <si>
    <t>Момотов Ю.С.  1кат. г.Киров</t>
  </si>
  <si>
    <t xml:space="preserve">вес. кат. до 35 кг. </t>
  </si>
  <si>
    <t>11 февраля 2024 г.</t>
  </si>
  <si>
    <t>Черкасский Максим</t>
  </si>
  <si>
    <t>Телицын Артем</t>
  </si>
  <si>
    <t>Стародубцев Алексей</t>
  </si>
  <si>
    <t>вес. кат. 90 кг.</t>
  </si>
  <si>
    <t xml:space="preserve"> МУЖЧИНЫ 1985 - 1990 г.р. </t>
  </si>
  <si>
    <t xml:space="preserve"> МУЖЧИНЫ 1960 - 1970 г.р. </t>
  </si>
  <si>
    <t>Шубин Игорь</t>
  </si>
  <si>
    <t>Самостоятельно</t>
  </si>
  <si>
    <t>г. Подольск</t>
  </si>
  <si>
    <t xml:space="preserve">Воротилов Константин </t>
  </si>
  <si>
    <t xml:space="preserve">Шахов Иван </t>
  </si>
  <si>
    <t>Киров</t>
  </si>
  <si>
    <t xml:space="preserve">Пенкин Вадим </t>
  </si>
  <si>
    <t>Юнчиков Иван</t>
  </si>
  <si>
    <t>Брылякова Милана</t>
  </si>
  <si>
    <t xml:space="preserve">Бочковой Кирилл </t>
  </si>
  <si>
    <t>весовая кат. до 48 кг.</t>
  </si>
  <si>
    <t>весовая кат. до 53 кг.</t>
  </si>
  <si>
    <t xml:space="preserve">КМС </t>
  </si>
  <si>
    <t xml:space="preserve"> вес. кат до 95 кг.</t>
  </si>
  <si>
    <t xml:space="preserve"> вес. кат до 85 кг.</t>
  </si>
  <si>
    <r>
      <t>турнир Кубок Памяти посвященный                                                                                                                                                                      Герою России Ожегову Сергею и погибшим воинам интернационалистам.                                    Упражнение Армейский рывок гири</t>
    </r>
    <r>
      <rPr>
        <sz val="14"/>
        <rFont val="Times New Roman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</si>
</sst>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2"/>
      <color indexed="8"/>
      <name val="Calibri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12"/>
      <name val="Times New Roman"/>
      <family val="0"/>
    </font>
    <font>
      <sz val="12"/>
      <name val="Calibri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1"/>
      <name val="Times New Roman"/>
      <family val="0"/>
    </font>
    <font>
      <sz val="12"/>
      <name val="Arial"/>
      <family val="0"/>
    </font>
    <font>
      <b/>
      <sz val="13"/>
      <name val="Times New Roman"/>
      <family val="0"/>
    </font>
    <font>
      <sz val="13"/>
      <name val="Calibri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2"/>
      <color indexed="12"/>
      <name val="Calibri"/>
      <family val="0"/>
    </font>
    <font>
      <u val="single"/>
      <sz val="12"/>
      <color indexed="36"/>
      <name val="Calibri"/>
      <family val="0"/>
    </font>
    <font>
      <sz val="16"/>
      <color indexed="8"/>
      <name val="Calibri"/>
      <family val="0"/>
    </font>
    <font>
      <sz val="16"/>
      <color indexed="8"/>
      <name val="Times New Roman"/>
      <family val="1"/>
    </font>
    <font>
      <sz val="14"/>
      <color indexed="8"/>
      <name val="Calibri"/>
      <family val="0"/>
    </font>
    <font>
      <b/>
      <sz val="14"/>
      <color indexed="10"/>
      <name val="Times New Roman"/>
      <family val="1"/>
    </font>
    <font>
      <sz val="14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12" xfId="0" applyFont="1" applyBorder="1" applyAlignment="1">
      <alignment horizontal="center"/>
    </xf>
    <xf numFmtId="0" fontId="33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0" fillId="24" borderId="0" xfId="0" applyFont="1" applyFill="1" applyAlignment="1">
      <alignment/>
    </xf>
    <xf numFmtId="0" fontId="29" fillId="24" borderId="0" xfId="0" applyFont="1" applyFill="1" applyAlignment="1">
      <alignment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vertical="top" wrapText="1"/>
    </xf>
    <xf numFmtId="0" fontId="11" fillId="24" borderId="14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0" fontId="11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left" vertical="center"/>
    </xf>
    <xf numFmtId="0" fontId="11" fillId="24" borderId="10" xfId="0" applyFont="1" applyFill="1" applyBorder="1" applyAlignment="1">
      <alignment wrapText="1"/>
    </xf>
    <xf numFmtId="0" fontId="11" fillId="24" borderId="16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5" fillId="24" borderId="14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25" borderId="0" xfId="0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0" fontId="11" fillId="25" borderId="18" xfId="0" applyFont="1" applyFill="1" applyBorder="1" applyAlignment="1">
      <alignment vertical="center"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/>
    </xf>
    <xf numFmtId="0" fontId="29" fillId="0" borderId="23" xfId="0" applyFont="1" applyBorder="1" applyAlignment="1">
      <alignment/>
    </xf>
    <xf numFmtId="0" fontId="11" fillId="24" borderId="17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/>
    </xf>
    <xf numFmtId="0" fontId="6" fillId="24" borderId="17" xfId="0" applyFont="1" applyFill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25" borderId="17" xfId="0" applyFont="1" applyFill="1" applyBorder="1" applyAlignment="1">
      <alignment horizontal="center"/>
    </xf>
    <xf numFmtId="0" fontId="36" fillId="0" borderId="17" xfId="0" applyFont="1" applyBorder="1" applyAlignment="1">
      <alignment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4" fillId="0" borderId="0" xfId="0" applyFont="1" applyAlignment="1">
      <alignment/>
    </xf>
    <xf numFmtId="0" fontId="11" fillId="0" borderId="16" xfId="0" applyFont="1" applyBorder="1" applyAlignment="1">
      <alignment horizontal="center" vertical="center" textRotation="90"/>
    </xf>
    <xf numFmtId="0" fontId="29" fillId="0" borderId="0" xfId="0" applyFont="1" applyAlignment="1">
      <alignment horizontal="center"/>
    </xf>
    <xf numFmtId="0" fontId="33" fillId="0" borderId="0" xfId="0" applyFont="1" applyAlignment="1">
      <alignment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/>
    </xf>
    <xf numFmtId="0" fontId="28" fillId="24" borderId="13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/>
    </xf>
    <xf numFmtId="0" fontId="29" fillId="24" borderId="23" xfId="0" applyFont="1" applyFill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/>
    </xf>
    <xf numFmtId="0" fontId="28" fillId="24" borderId="12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 textRotation="255"/>
    </xf>
    <xf numFmtId="0" fontId="6" fillId="24" borderId="17" xfId="0" applyFont="1" applyFill="1" applyBorder="1" applyAlignment="1">
      <alignment/>
    </xf>
    <xf numFmtId="0" fontId="11" fillId="24" borderId="13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/>
    </xf>
    <xf numFmtId="0" fontId="11" fillId="24" borderId="23" xfId="0" applyFont="1" applyFill="1" applyBorder="1" applyAlignment="1">
      <alignment/>
    </xf>
    <xf numFmtId="0" fontId="28" fillId="24" borderId="2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3" fillId="25" borderId="13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25" borderId="11" xfId="0" applyFont="1" applyFill="1" applyBorder="1" applyAlignment="1">
      <alignment vertical="center"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0" borderId="2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E85" sqref="E85"/>
    </sheetView>
  </sheetViews>
  <sheetFormatPr defaultColWidth="12.625" defaultRowHeight="15" customHeight="1"/>
  <cols>
    <col min="1" max="1" width="6.625" style="54" customWidth="1"/>
    <col min="2" max="2" width="20.875" style="0" customWidth="1"/>
    <col min="3" max="3" width="6.875" style="0" customWidth="1"/>
    <col min="4" max="4" width="7.75390625" style="0" customWidth="1"/>
    <col min="5" max="5" width="24.00390625" style="0" customWidth="1"/>
    <col min="6" max="6" width="6.375" style="0" customWidth="1"/>
    <col min="7" max="8" width="5.75390625" style="0" customWidth="1"/>
    <col min="9" max="9" width="7.125" style="0" customWidth="1"/>
    <col min="10" max="10" width="3.875" style="0" customWidth="1"/>
    <col min="11" max="11" width="17.125" style="0" customWidth="1"/>
    <col min="12" max="12" width="7.00390625" style="0" hidden="1" customWidth="1"/>
  </cols>
  <sheetData>
    <row r="1" spans="1:12" ht="15.75" customHeight="1">
      <c r="A1" s="51"/>
      <c r="B1" s="74" t="s">
        <v>32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 customHeight="1">
      <c r="A2" s="51"/>
      <c r="B2" s="56" t="s">
        <v>82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 customHeight="1">
      <c r="A3" s="51"/>
      <c r="B3" s="60" t="s">
        <v>83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ht="15" customHeight="1">
      <c r="A4" s="51"/>
      <c r="B4" s="77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75" customHeight="1">
      <c r="A5" s="51"/>
      <c r="B5" s="78" t="s">
        <v>127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.75" customHeight="1">
      <c r="A6" s="52"/>
      <c r="B6" s="58" t="s">
        <v>105</v>
      </c>
      <c r="C6" s="79" t="s">
        <v>81</v>
      </c>
      <c r="D6" s="80"/>
      <c r="E6" s="80"/>
      <c r="F6" s="80"/>
      <c r="G6" s="80"/>
      <c r="H6" s="80"/>
      <c r="I6" s="80"/>
      <c r="J6" s="80"/>
      <c r="K6" s="80"/>
      <c r="L6" s="59" t="s">
        <v>1</v>
      </c>
    </row>
    <row r="7" spans="1:12" ht="16.5" customHeight="1">
      <c r="A7" s="63" t="s">
        <v>80</v>
      </c>
      <c r="B7" s="57" t="s">
        <v>2</v>
      </c>
      <c r="C7" s="57" t="s">
        <v>3</v>
      </c>
      <c r="D7" s="72" t="s">
        <v>4</v>
      </c>
      <c r="E7" s="72" t="s">
        <v>34</v>
      </c>
      <c r="F7" s="81" t="s">
        <v>5</v>
      </c>
      <c r="G7" s="57" t="s">
        <v>6</v>
      </c>
      <c r="H7" s="76" t="s">
        <v>7</v>
      </c>
      <c r="I7" s="76" t="s">
        <v>8</v>
      </c>
      <c r="J7" s="97" t="s">
        <v>9</v>
      </c>
      <c r="K7" s="63" t="s">
        <v>10</v>
      </c>
      <c r="L7" s="23"/>
    </row>
    <row r="8" spans="1:12" ht="16.5" customHeight="1">
      <c r="A8" s="64"/>
      <c r="B8" s="73"/>
      <c r="C8" s="73"/>
      <c r="D8" s="73"/>
      <c r="E8" s="73"/>
      <c r="F8" s="73"/>
      <c r="G8" s="73"/>
      <c r="H8" s="73"/>
      <c r="I8" s="73"/>
      <c r="J8" s="73"/>
      <c r="K8" s="73"/>
      <c r="L8" s="23"/>
    </row>
    <row r="9" spans="1:12" ht="16.5" customHeight="1">
      <c r="A9" s="64"/>
      <c r="B9" s="73"/>
      <c r="C9" s="73"/>
      <c r="D9" s="73"/>
      <c r="E9" s="73"/>
      <c r="F9" s="73"/>
      <c r="G9" s="73"/>
      <c r="H9" s="73"/>
      <c r="I9" s="73"/>
      <c r="J9" s="73"/>
      <c r="K9" s="73"/>
      <c r="L9" s="23"/>
    </row>
    <row r="10" spans="1:12" ht="16.5" customHeight="1">
      <c r="A10" s="6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23"/>
    </row>
    <row r="11" spans="1:12" ht="10.5" customHeight="1">
      <c r="A11" s="64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23"/>
    </row>
    <row r="12" spans="1:12" ht="16.5" customHeight="1" hidden="1">
      <c r="A12" s="65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23"/>
    </row>
    <row r="13" spans="1:12" ht="16.5" customHeight="1">
      <c r="A13" s="71" t="s">
        <v>64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23"/>
    </row>
    <row r="14" spans="1:12" ht="23.25" customHeight="1">
      <c r="A14" s="69" t="s">
        <v>19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23"/>
    </row>
    <row r="15" spans="1:12" ht="30.75" customHeight="1">
      <c r="A15" s="33">
        <v>1</v>
      </c>
      <c r="B15" s="34" t="s">
        <v>11</v>
      </c>
      <c r="C15" s="35">
        <v>2013</v>
      </c>
      <c r="D15" s="35">
        <v>39</v>
      </c>
      <c r="E15" s="35" t="s">
        <v>35</v>
      </c>
      <c r="F15" s="33" t="s">
        <v>36</v>
      </c>
      <c r="G15" s="36">
        <v>8</v>
      </c>
      <c r="H15" s="33">
        <v>201</v>
      </c>
      <c r="I15" s="33">
        <f>SUM(G15*H15)</f>
        <v>1608</v>
      </c>
      <c r="J15" s="33">
        <v>1</v>
      </c>
      <c r="K15" s="37" t="s">
        <v>21</v>
      </c>
      <c r="L15" s="23"/>
    </row>
    <row r="16" spans="1:12" ht="39" customHeight="1">
      <c r="A16" s="38">
        <v>2</v>
      </c>
      <c r="B16" s="39" t="s">
        <v>97</v>
      </c>
      <c r="C16" s="40">
        <v>2012</v>
      </c>
      <c r="D16" s="40">
        <v>35</v>
      </c>
      <c r="E16" s="40" t="s">
        <v>93</v>
      </c>
      <c r="F16" s="40" t="s">
        <v>98</v>
      </c>
      <c r="G16" s="41">
        <v>4</v>
      </c>
      <c r="H16" s="41">
        <v>369</v>
      </c>
      <c r="I16" s="41">
        <f>SUM(G16*H16)</f>
        <v>1476</v>
      </c>
      <c r="J16" s="41">
        <v>2</v>
      </c>
      <c r="K16" s="42" t="s">
        <v>94</v>
      </c>
      <c r="L16" s="23"/>
    </row>
    <row r="17" spans="1:12" ht="23.25" customHeight="1">
      <c r="A17" s="69" t="s">
        <v>100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23"/>
    </row>
    <row r="18" spans="1:12" ht="21" customHeight="1">
      <c r="A18" s="38">
        <v>3</v>
      </c>
      <c r="B18" s="39" t="s">
        <v>120</v>
      </c>
      <c r="C18" s="40">
        <v>2012</v>
      </c>
      <c r="D18" s="40">
        <v>53</v>
      </c>
      <c r="E18" s="40" t="s">
        <v>93</v>
      </c>
      <c r="F18" s="40" t="s">
        <v>98</v>
      </c>
      <c r="G18" s="41">
        <v>6</v>
      </c>
      <c r="H18" s="41">
        <v>301</v>
      </c>
      <c r="I18" s="41">
        <f>SUM(G18*H18)</f>
        <v>1806</v>
      </c>
      <c r="J18" s="41">
        <v>1</v>
      </c>
      <c r="K18" s="42" t="s">
        <v>94</v>
      </c>
      <c r="L18" s="23"/>
    </row>
    <row r="19" spans="1:12" ht="16.5" customHeight="1">
      <c r="A19" s="71" t="s">
        <v>72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23"/>
    </row>
    <row r="20" spans="1:12" ht="22.5" customHeight="1">
      <c r="A20" s="69" t="s">
        <v>63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23"/>
    </row>
    <row r="21" spans="1:12" ht="32.25" customHeight="1">
      <c r="A21" s="43">
        <v>4</v>
      </c>
      <c r="B21" s="44" t="s">
        <v>23</v>
      </c>
      <c r="C21" s="33">
        <v>2007</v>
      </c>
      <c r="D21" s="33">
        <v>52.5</v>
      </c>
      <c r="E21" s="33" t="s">
        <v>74</v>
      </c>
      <c r="F21" s="33">
        <v>3</v>
      </c>
      <c r="G21" s="33">
        <v>12</v>
      </c>
      <c r="H21" s="33">
        <v>223</v>
      </c>
      <c r="I21" s="33">
        <f>SUM(G21*H21)</f>
        <v>2676</v>
      </c>
      <c r="J21" s="33">
        <v>1</v>
      </c>
      <c r="K21" s="37" t="s">
        <v>70</v>
      </c>
      <c r="L21" s="23"/>
    </row>
    <row r="22" spans="1:12" ht="22.5" customHeight="1">
      <c r="A22" s="99" t="s">
        <v>62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1"/>
      <c r="L22" s="23"/>
    </row>
    <row r="23" spans="1:12" ht="22.5" customHeight="1">
      <c r="A23" s="71" t="s">
        <v>75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23"/>
    </row>
    <row r="24" spans="1:12" ht="24" customHeight="1">
      <c r="A24" s="43">
        <v>5</v>
      </c>
      <c r="B24" s="34" t="s">
        <v>24</v>
      </c>
      <c r="C24" s="35">
        <v>2006</v>
      </c>
      <c r="D24" s="35">
        <v>97</v>
      </c>
      <c r="E24" s="35" t="s">
        <v>61</v>
      </c>
      <c r="F24" s="35">
        <v>1</v>
      </c>
      <c r="G24" s="33">
        <v>16</v>
      </c>
      <c r="H24" s="33">
        <v>195</v>
      </c>
      <c r="I24" s="33">
        <f>SUM(G24*H24)</f>
        <v>3120</v>
      </c>
      <c r="J24" s="33">
        <v>1</v>
      </c>
      <c r="K24" s="37" t="s">
        <v>21</v>
      </c>
      <c r="L24" s="23"/>
    </row>
    <row r="25" spans="1:12" ht="20.25" customHeight="1">
      <c r="A25" s="66" t="s">
        <v>101</v>
      </c>
      <c r="B25" s="67"/>
      <c r="C25" s="67"/>
      <c r="D25" s="67"/>
      <c r="E25" s="67"/>
      <c r="F25" s="67"/>
      <c r="G25" s="67"/>
      <c r="H25" s="67"/>
      <c r="I25" s="67"/>
      <c r="J25" s="67"/>
      <c r="K25" s="68"/>
      <c r="L25" s="23"/>
    </row>
    <row r="26" spans="1:12" ht="16.5" customHeight="1">
      <c r="A26" s="21"/>
      <c r="B26" s="84" t="s">
        <v>104</v>
      </c>
      <c r="C26" s="85"/>
      <c r="D26" s="85"/>
      <c r="E26" s="85"/>
      <c r="F26" s="85"/>
      <c r="G26" s="85"/>
      <c r="H26" s="85"/>
      <c r="I26" s="85"/>
      <c r="J26" s="85"/>
      <c r="K26" s="86"/>
      <c r="L26" s="23"/>
    </row>
    <row r="27" spans="1:12" ht="18" customHeight="1">
      <c r="A27" s="38">
        <v>6</v>
      </c>
      <c r="B27" s="49" t="s">
        <v>116</v>
      </c>
      <c r="C27" s="48">
        <v>2015</v>
      </c>
      <c r="D27" s="48">
        <v>33</v>
      </c>
      <c r="E27" s="48" t="s">
        <v>42</v>
      </c>
      <c r="F27" s="41" t="s">
        <v>36</v>
      </c>
      <c r="G27" s="48">
        <v>8</v>
      </c>
      <c r="H27" s="41">
        <v>229</v>
      </c>
      <c r="I27" s="41">
        <f>SUM(G27*H27)</f>
        <v>1832</v>
      </c>
      <c r="J27" s="41">
        <v>1</v>
      </c>
      <c r="K27" s="49" t="s">
        <v>21</v>
      </c>
      <c r="L27" s="23"/>
    </row>
    <row r="28" spans="1:12" ht="21" customHeight="1">
      <c r="A28" s="38">
        <v>7</v>
      </c>
      <c r="B28" s="39" t="s">
        <v>96</v>
      </c>
      <c r="C28" s="40">
        <v>2014</v>
      </c>
      <c r="D28" s="40">
        <v>33</v>
      </c>
      <c r="E28" s="40" t="s">
        <v>93</v>
      </c>
      <c r="F28" s="40" t="s">
        <v>37</v>
      </c>
      <c r="G28" s="41">
        <v>6</v>
      </c>
      <c r="H28" s="41">
        <v>300</v>
      </c>
      <c r="I28" s="41">
        <f>SUM(G28*H28)</f>
        <v>1800</v>
      </c>
      <c r="J28" s="41">
        <v>1</v>
      </c>
      <c r="K28" s="42" t="s">
        <v>94</v>
      </c>
      <c r="L28" s="23"/>
    </row>
    <row r="29" spans="1:12" ht="22.5" customHeight="1">
      <c r="A29" s="38">
        <v>8</v>
      </c>
      <c r="B29" s="45" t="s">
        <v>47</v>
      </c>
      <c r="C29" s="41">
        <v>2013</v>
      </c>
      <c r="D29" s="48">
        <v>33</v>
      </c>
      <c r="E29" s="48" t="s">
        <v>41</v>
      </c>
      <c r="F29" s="41" t="s">
        <v>36</v>
      </c>
      <c r="G29" s="48">
        <v>6</v>
      </c>
      <c r="H29" s="41">
        <v>286</v>
      </c>
      <c r="I29" s="41">
        <f>SUM(G29*H29)</f>
        <v>1716</v>
      </c>
      <c r="J29" s="41">
        <v>2</v>
      </c>
      <c r="K29" s="42" t="s">
        <v>45</v>
      </c>
      <c r="L29" s="23"/>
    </row>
    <row r="30" spans="1:12" ht="21" customHeight="1">
      <c r="A30" s="38">
        <v>9</v>
      </c>
      <c r="B30" s="39" t="s">
        <v>95</v>
      </c>
      <c r="C30" s="40">
        <v>2013</v>
      </c>
      <c r="D30" s="40">
        <v>24</v>
      </c>
      <c r="E30" s="40" t="s">
        <v>93</v>
      </c>
      <c r="F30" s="40" t="s">
        <v>37</v>
      </c>
      <c r="G30" s="41">
        <v>6</v>
      </c>
      <c r="H30" s="41">
        <v>253</v>
      </c>
      <c r="I30" s="41">
        <f>SUM(G30*H30)</f>
        <v>1518</v>
      </c>
      <c r="J30" s="41">
        <v>3</v>
      </c>
      <c r="K30" s="42" t="s">
        <v>94</v>
      </c>
      <c r="L30" s="23"/>
    </row>
    <row r="31" spans="1:12" ht="21" customHeight="1">
      <c r="A31" s="38">
        <v>10</v>
      </c>
      <c r="B31" s="39" t="s">
        <v>46</v>
      </c>
      <c r="C31" s="48">
        <v>2013</v>
      </c>
      <c r="D31" s="48">
        <v>33.2</v>
      </c>
      <c r="E31" s="48" t="s">
        <v>40</v>
      </c>
      <c r="F31" s="41" t="s">
        <v>37</v>
      </c>
      <c r="G31" s="48">
        <v>6</v>
      </c>
      <c r="H31" s="41">
        <v>246</v>
      </c>
      <c r="I31" s="41">
        <f>SUM(G31*H31)</f>
        <v>1476</v>
      </c>
      <c r="J31" s="41">
        <v>4</v>
      </c>
      <c r="K31" s="49" t="s">
        <v>45</v>
      </c>
      <c r="L31" s="23"/>
    </row>
    <row r="32" spans="1:12" ht="16.5" customHeight="1">
      <c r="A32" s="38"/>
      <c r="B32" s="94" t="s">
        <v>43</v>
      </c>
      <c r="C32" s="95"/>
      <c r="D32" s="95"/>
      <c r="E32" s="95"/>
      <c r="F32" s="95"/>
      <c r="G32" s="95"/>
      <c r="H32" s="95"/>
      <c r="I32" s="95"/>
      <c r="J32" s="95"/>
      <c r="K32" s="96"/>
      <c r="L32" s="23"/>
    </row>
    <row r="33" spans="1:12" ht="21" customHeight="1">
      <c r="A33" s="38">
        <v>11</v>
      </c>
      <c r="B33" s="39" t="s">
        <v>99</v>
      </c>
      <c r="C33" s="40">
        <v>2012</v>
      </c>
      <c r="D33" s="40">
        <v>42</v>
      </c>
      <c r="E33" s="40" t="s">
        <v>93</v>
      </c>
      <c r="F33" s="40" t="s">
        <v>37</v>
      </c>
      <c r="G33" s="41">
        <v>8</v>
      </c>
      <c r="H33" s="41">
        <v>276</v>
      </c>
      <c r="I33" s="41">
        <f>SUM(G33*H33)</f>
        <v>2208</v>
      </c>
      <c r="J33" s="41">
        <v>1</v>
      </c>
      <c r="K33" s="42" t="s">
        <v>94</v>
      </c>
      <c r="L33" s="23"/>
    </row>
    <row r="34" spans="1:12" ht="21.75" customHeight="1">
      <c r="A34" s="38">
        <v>12</v>
      </c>
      <c r="B34" s="45" t="s">
        <v>48</v>
      </c>
      <c r="C34" s="46">
        <v>2012</v>
      </c>
      <c r="D34" s="47">
        <v>40.5</v>
      </c>
      <c r="E34" s="47" t="s">
        <v>40</v>
      </c>
      <c r="F34" s="46" t="s">
        <v>36</v>
      </c>
      <c r="G34" s="47">
        <v>4</v>
      </c>
      <c r="H34" s="46">
        <v>228</v>
      </c>
      <c r="I34" s="41">
        <f>SUM(G34*H34)</f>
        <v>912</v>
      </c>
      <c r="J34" s="41">
        <v>1</v>
      </c>
      <c r="K34" s="42" t="s">
        <v>45</v>
      </c>
      <c r="L34" s="23"/>
    </row>
    <row r="35" spans="1:12" ht="16.5" customHeight="1">
      <c r="A35" s="38"/>
      <c r="B35" s="94" t="s">
        <v>59</v>
      </c>
      <c r="C35" s="95"/>
      <c r="D35" s="95"/>
      <c r="E35" s="95"/>
      <c r="F35" s="95"/>
      <c r="G35" s="95"/>
      <c r="H35" s="95"/>
      <c r="I35" s="95"/>
      <c r="J35" s="95"/>
      <c r="K35" s="96"/>
      <c r="L35" s="23"/>
    </row>
    <row r="36" spans="1:12" ht="27" customHeight="1">
      <c r="A36" s="38">
        <v>13</v>
      </c>
      <c r="B36" s="45" t="s">
        <v>22</v>
      </c>
      <c r="C36" s="46">
        <v>2012</v>
      </c>
      <c r="D36" s="47">
        <v>53</v>
      </c>
      <c r="E36" s="47" t="s">
        <v>40</v>
      </c>
      <c r="F36" s="46" t="s">
        <v>36</v>
      </c>
      <c r="G36" s="47">
        <v>12</v>
      </c>
      <c r="H36" s="46">
        <v>217</v>
      </c>
      <c r="I36" s="41">
        <f>SUM(G36*H36)</f>
        <v>2604</v>
      </c>
      <c r="J36" s="41">
        <v>1</v>
      </c>
      <c r="K36" s="42" t="s">
        <v>45</v>
      </c>
      <c r="L36" s="23"/>
    </row>
    <row r="37" spans="1:12" ht="25.5" customHeight="1">
      <c r="A37" s="38">
        <v>14</v>
      </c>
      <c r="B37" s="45" t="s">
        <v>121</v>
      </c>
      <c r="C37" s="46">
        <v>2012</v>
      </c>
      <c r="D37" s="47">
        <v>67.5</v>
      </c>
      <c r="E37" s="47" t="s">
        <v>40</v>
      </c>
      <c r="F37" s="46" t="s">
        <v>36</v>
      </c>
      <c r="G37" s="47">
        <v>10</v>
      </c>
      <c r="H37" s="46">
        <v>232</v>
      </c>
      <c r="I37" s="41">
        <f>SUM(G37*H37)</f>
        <v>2320</v>
      </c>
      <c r="J37" s="41">
        <v>2</v>
      </c>
      <c r="K37" s="42" t="s">
        <v>45</v>
      </c>
      <c r="L37" s="23"/>
    </row>
    <row r="38" spans="1:12" ht="41.25" customHeight="1">
      <c r="A38" s="38">
        <v>15</v>
      </c>
      <c r="B38" s="39" t="s">
        <v>115</v>
      </c>
      <c r="C38" s="40">
        <v>2012</v>
      </c>
      <c r="D38" s="40">
        <v>54</v>
      </c>
      <c r="E38" s="40" t="s">
        <v>93</v>
      </c>
      <c r="F38" s="40" t="s">
        <v>37</v>
      </c>
      <c r="G38" s="41">
        <v>8</v>
      </c>
      <c r="H38" s="41">
        <v>278</v>
      </c>
      <c r="I38" s="41">
        <f>SUM(G38*H38)</f>
        <v>2224</v>
      </c>
      <c r="J38" s="41">
        <v>3</v>
      </c>
      <c r="K38" s="42" t="s">
        <v>94</v>
      </c>
      <c r="L38" s="23"/>
    </row>
    <row r="39" spans="1:12" ht="20.25" customHeight="1">
      <c r="A39" s="89" t="s">
        <v>58</v>
      </c>
      <c r="B39" s="90"/>
      <c r="C39" s="90"/>
      <c r="D39" s="90"/>
      <c r="E39" s="90"/>
      <c r="F39" s="90"/>
      <c r="G39" s="90"/>
      <c r="H39" s="90"/>
      <c r="I39" s="90"/>
      <c r="J39" s="90"/>
      <c r="K39" s="91"/>
      <c r="L39" s="23"/>
    </row>
    <row r="40" spans="1:12" ht="16.5" customHeight="1">
      <c r="A40" s="38"/>
      <c r="B40" s="94" t="s">
        <v>60</v>
      </c>
      <c r="C40" s="95"/>
      <c r="D40" s="95"/>
      <c r="E40" s="95"/>
      <c r="F40" s="95"/>
      <c r="G40" s="95"/>
      <c r="H40" s="95"/>
      <c r="I40" s="95"/>
      <c r="J40" s="95"/>
      <c r="K40" s="96"/>
      <c r="L40" s="23"/>
    </row>
    <row r="41" spans="1:12" ht="37.5" customHeight="1">
      <c r="A41" s="38">
        <v>16</v>
      </c>
      <c r="B41" s="39" t="s">
        <v>12</v>
      </c>
      <c r="C41" s="40">
        <v>2010</v>
      </c>
      <c r="D41" s="40">
        <v>53</v>
      </c>
      <c r="E41" s="40" t="s">
        <v>35</v>
      </c>
      <c r="F41" s="41" t="s">
        <v>36</v>
      </c>
      <c r="G41" s="48">
        <v>16</v>
      </c>
      <c r="H41" s="41">
        <v>165</v>
      </c>
      <c r="I41" s="41">
        <f>SUM(G41*H41)</f>
        <v>2640</v>
      </c>
      <c r="J41" s="41">
        <v>1</v>
      </c>
      <c r="K41" s="42" t="s">
        <v>21</v>
      </c>
      <c r="L41" s="23"/>
    </row>
    <row r="42" spans="1:12" ht="33" customHeight="1">
      <c r="A42" s="38">
        <v>17</v>
      </c>
      <c r="B42" s="39" t="s">
        <v>20</v>
      </c>
      <c r="C42" s="41">
        <v>2011</v>
      </c>
      <c r="D42" s="48">
        <v>49</v>
      </c>
      <c r="E42" s="48" t="s">
        <v>44</v>
      </c>
      <c r="F42" s="41" t="s">
        <v>36</v>
      </c>
      <c r="G42" s="48">
        <v>12</v>
      </c>
      <c r="H42" s="41">
        <v>283</v>
      </c>
      <c r="I42" s="41">
        <f>SUM(G42*H42)</f>
        <v>3396</v>
      </c>
      <c r="J42" s="41">
        <v>2</v>
      </c>
      <c r="K42" s="50" t="s">
        <v>21</v>
      </c>
      <c r="L42" s="23"/>
    </row>
    <row r="43" spans="1:12" ht="36" customHeight="1">
      <c r="A43" s="43">
        <v>18</v>
      </c>
      <c r="B43" s="34" t="s">
        <v>91</v>
      </c>
      <c r="C43" s="35">
        <v>2011</v>
      </c>
      <c r="D43" s="35">
        <v>50</v>
      </c>
      <c r="E43" s="35" t="s">
        <v>86</v>
      </c>
      <c r="F43" s="35" t="s">
        <v>36</v>
      </c>
      <c r="G43" s="33">
        <v>10</v>
      </c>
      <c r="H43" s="33">
        <v>284</v>
      </c>
      <c r="I43" s="41">
        <f>SUM(G43*H43)</f>
        <v>2840</v>
      </c>
      <c r="J43" s="33">
        <v>3</v>
      </c>
      <c r="K43" s="37" t="s">
        <v>87</v>
      </c>
      <c r="L43" s="23"/>
    </row>
    <row r="44" spans="1:12" ht="37.5" customHeight="1">
      <c r="A44" s="38">
        <v>19</v>
      </c>
      <c r="B44" s="39" t="s">
        <v>102</v>
      </c>
      <c r="C44" s="40">
        <v>2011</v>
      </c>
      <c r="D44" s="40">
        <v>51</v>
      </c>
      <c r="E44" s="40" t="s">
        <v>93</v>
      </c>
      <c r="F44" s="40" t="s">
        <v>13</v>
      </c>
      <c r="G44" s="41">
        <v>8</v>
      </c>
      <c r="H44" s="41">
        <v>333</v>
      </c>
      <c r="I44" s="41">
        <f>SUM(G44*H44)</f>
        <v>2664</v>
      </c>
      <c r="J44" s="41">
        <v>1</v>
      </c>
      <c r="K44" s="42" t="s">
        <v>94</v>
      </c>
      <c r="L44" s="23"/>
    </row>
    <row r="45" spans="1:12" ht="22.5" customHeight="1">
      <c r="A45" s="43">
        <v>20</v>
      </c>
      <c r="B45" s="34" t="s">
        <v>107</v>
      </c>
      <c r="C45" s="35">
        <v>2011</v>
      </c>
      <c r="D45" s="35">
        <v>50</v>
      </c>
      <c r="E45" s="35" t="s">
        <v>40</v>
      </c>
      <c r="F45" s="35" t="s">
        <v>36</v>
      </c>
      <c r="G45" s="33">
        <v>8</v>
      </c>
      <c r="H45" s="33">
        <v>212</v>
      </c>
      <c r="I45" s="41">
        <f>SUM(G45*H45)</f>
        <v>1696</v>
      </c>
      <c r="J45" s="33">
        <v>2</v>
      </c>
      <c r="K45" s="37" t="s">
        <v>45</v>
      </c>
      <c r="L45" s="23"/>
    </row>
    <row r="46" spans="1:12" s="31" customFormat="1" ht="22.5" customHeight="1">
      <c r="A46" s="87" t="s">
        <v>65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32"/>
    </row>
    <row r="47" spans="1:12" s="31" customFormat="1" ht="23.25" customHeight="1">
      <c r="A47" s="89" t="s">
        <v>122</v>
      </c>
      <c r="B47" s="94"/>
      <c r="C47" s="94"/>
      <c r="D47" s="94"/>
      <c r="E47" s="94"/>
      <c r="F47" s="94"/>
      <c r="G47" s="94"/>
      <c r="H47" s="94"/>
      <c r="I47" s="94"/>
      <c r="J47" s="94"/>
      <c r="K47" s="102"/>
      <c r="L47" s="32"/>
    </row>
    <row r="48" spans="1:12" ht="37.5" customHeight="1">
      <c r="A48" s="43">
        <v>21</v>
      </c>
      <c r="B48" s="34" t="s">
        <v>90</v>
      </c>
      <c r="C48" s="35">
        <v>2009</v>
      </c>
      <c r="D48" s="35">
        <v>45</v>
      </c>
      <c r="E48" s="35" t="s">
        <v>86</v>
      </c>
      <c r="F48" s="35" t="s">
        <v>36</v>
      </c>
      <c r="G48" s="33">
        <v>10</v>
      </c>
      <c r="H48" s="33">
        <v>205</v>
      </c>
      <c r="I48" s="41">
        <f>SUM(G48*H48)</f>
        <v>2050</v>
      </c>
      <c r="J48" s="33">
        <v>1</v>
      </c>
      <c r="K48" s="37" t="s">
        <v>87</v>
      </c>
      <c r="L48" s="23"/>
    </row>
    <row r="49" spans="1:12" s="31" customFormat="1" ht="23.25" customHeight="1">
      <c r="A49" s="89" t="s">
        <v>123</v>
      </c>
      <c r="B49" s="94"/>
      <c r="C49" s="94"/>
      <c r="D49" s="94"/>
      <c r="E49" s="94"/>
      <c r="F49" s="94"/>
      <c r="G49" s="94"/>
      <c r="H49" s="94"/>
      <c r="I49" s="94"/>
      <c r="J49" s="94"/>
      <c r="K49" s="102"/>
      <c r="L49" s="32"/>
    </row>
    <row r="50" spans="1:12" ht="27" customHeight="1">
      <c r="A50" s="38">
        <v>22</v>
      </c>
      <c r="B50" s="39" t="s">
        <v>119</v>
      </c>
      <c r="C50" s="40">
        <v>2008</v>
      </c>
      <c r="D50" s="40">
        <v>53</v>
      </c>
      <c r="E50" s="40" t="s">
        <v>40</v>
      </c>
      <c r="F50" s="41" t="s">
        <v>38</v>
      </c>
      <c r="G50" s="41">
        <v>14</v>
      </c>
      <c r="H50" s="41">
        <v>123</v>
      </c>
      <c r="I50" s="41">
        <f>SUM(G50*H50)</f>
        <v>1722</v>
      </c>
      <c r="J50" s="41">
        <v>1</v>
      </c>
      <c r="K50" s="42" t="s">
        <v>45</v>
      </c>
      <c r="L50" s="23"/>
    </row>
    <row r="51" spans="1:12" ht="23.25" customHeight="1">
      <c r="A51" s="89" t="s">
        <v>68</v>
      </c>
      <c r="B51" s="94"/>
      <c r="C51" s="94"/>
      <c r="D51" s="94"/>
      <c r="E51" s="94"/>
      <c r="F51" s="94"/>
      <c r="G51" s="94"/>
      <c r="H51" s="94"/>
      <c r="I51" s="94"/>
      <c r="J51" s="94"/>
      <c r="K51" s="102"/>
      <c r="L51" s="23"/>
    </row>
    <row r="52" spans="1:12" ht="20.25" customHeight="1">
      <c r="A52" s="43">
        <v>23</v>
      </c>
      <c r="B52" s="34" t="s">
        <v>89</v>
      </c>
      <c r="C52" s="35">
        <v>2009</v>
      </c>
      <c r="D52" s="35">
        <v>68</v>
      </c>
      <c r="E52" s="35" t="s">
        <v>86</v>
      </c>
      <c r="F52" s="35" t="s">
        <v>36</v>
      </c>
      <c r="G52" s="33">
        <v>14</v>
      </c>
      <c r="H52" s="33">
        <v>236</v>
      </c>
      <c r="I52" s="41">
        <f>SUM(G52*H52)</f>
        <v>3304</v>
      </c>
      <c r="J52" s="33">
        <v>1</v>
      </c>
      <c r="K52" s="37" t="s">
        <v>87</v>
      </c>
      <c r="L52" s="23"/>
    </row>
    <row r="53" spans="1:12" ht="39" customHeight="1">
      <c r="A53" s="38">
        <v>24</v>
      </c>
      <c r="B53" s="39" t="s">
        <v>106</v>
      </c>
      <c r="C53" s="40">
        <v>2008</v>
      </c>
      <c r="D53" s="40">
        <v>67.8</v>
      </c>
      <c r="E53" s="40" t="s">
        <v>40</v>
      </c>
      <c r="F53" s="41" t="s">
        <v>38</v>
      </c>
      <c r="G53" s="41">
        <v>12</v>
      </c>
      <c r="H53" s="41">
        <v>275</v>
      </c>
      <c r="I53" s="41">
        <f>SUM(G53*H53)</f>
        <v>3300</v>
      </c>
      <c r="J53" s="41">
        <v>2</v>
      </c>
      <c r="K53" s="42" t="s">
        <v>45</v>
      </c>
      <c r="L53" s="23"/>
    </row>
    <row r="54" spans="1:12" ht="18.75" customHeight="1">
      <c r="A54" s="43">
        <v>25</v>
      </c>
      <c r="B54" s="34" t="s">
        <v>88</v>
      </c>
      <c r="C54" s="35">
        <v>2009</v>
      </c>
      <c r="D54" s="35">
        <v>68</v>
      </c>
      <c r="E54" s="35" t="s">
        <v>86</v>
      </c>
      <c r="F54" s="35" t="s">
        <v>36</v>
      </c>
      <c r="G54" s="33">
        <v>12</v>
      </c>
      <c r="H54" s="33">
        <v>204</v>
      </c>
      <c r="I54" s="41">
        <f>SUM(G54*H54)</f>
        <v>2448</v>
      </c>
      <c r="J54" s="33">
        <v>3</v>
      </c>
      <c r="K54" s="37" t="s">
        <v>87</v>
      </c>
      <c r="L54" s="23"/>
    </row>
    <row r="55" spans="1:12" ht="23.25" customHeight="1">
      <c r="A55" s="89" t="s">
        <v>69</v>
      </c>
      <c r="B55" s="94"/>
      <c r="C55" s="94"/>
      <c r="D55" s="94"/>
      <c r="E55" s="94"/>
      <c r="F55" s="94"/>
      <c r="G55" s="94"/>
      <c r="H55" s="94"/>
      <c r="I55" s="94"/>
      <c r="J55" s="94"/>
      <c r="K55" s="102"/>
      <c r="L55" s="23"/>
    </row>
    <row r="56" spans="1:12" ht="36.75" customHeight="1">
      <c r="A56" s="38">
        <v>26</v>
      </c>
      <c r="B56" s="39" t="s">
        <v>14</v>
      </c>
      <c r="C56" s="40">
        <v>2008</v>
      </c>
      <c r="D56" s="40">
        <v>96.1</v>
      </c>
      <c r="E56" s="40" t="s">
        <v>39</v>
      </c>
      <c r="F56" s="40">
        <v>3</v>
      </c>
      <c r="G56" s="48">
        <v>20</v>
      </c>
      <c r="H56" s="41">
        <v>241</v>
      </c>
      <c r="I56" s="41">
        <f>SUM(G56*H56)</f>
        <v>4820</v>
      </c>
      <c r="J56" s="41">
        <v>1</v>
      </c>
      <c r="K56" s="42" t="s">
        <v>21</v>
      </c>
      <c r="L56" s="23"/>
    </row>
    <row r="57" spans="1:12" ht="27" customHeight="1">
      <c r="A57" s="38">
        <v>27</v>
      </c>
      <c r="B57" s="39" t="s">
        <v>84</v>
      </c>
      <c r="C57" s="40">
        <v>2009</v>
      </c>
      <c r="D57" s="40">
        <v>85</v>
      </c>
      <c r="E57" s="40" t="s">
        <v>35</v>
      </c>
      <c r="F57" s="41" t="s">
        <v>13</v>
      </c>
      <c r="G57" s="48">
        <v>20</v>
      </c>
      <c r="H57" s="41">
        <v>192</v>
      </c>
      <c r="I57" s="41">
        <f>SUM(G57*H57)</f>
        <v>3840</v>
      </c>
      <c r="J57" s="41">
        <v>2</v>
      </c>
      <c r="K57" s="42" t="s">
        <v>21</v>
      </c>
      <c r="L57" s="23"/>
    </row>
    <row r="58" spans="1:12" ht="22.5" customHeight="1">
      <c r="A58" s="89" t="s">
        <v>66</v>
      </c>
      <c r="B58" s="90"/>
      <c r="C58" s="90"/>
      <c r="D58" s="90"/>
      <c r="E58" s="90"/>
      <c r="F58" s="90"/>
      <c r="G58" s="90"/>
      <c r="H58" s="90"/>
      <c r="I58" s="90"/>
      <c r="J58" s="90"/>
      <c r="K58" s="91"/>
      <c r="L58" s="23"/>
    </row>
    <row r="59" spans="1:12" ht="23.25" customHeight="1">
      <c r="A59" s="89" t="s">
        <v>78</v>
      </c>
      <c r="B59" s="90"/>
      <c r="C59" s="90"/>
      <c r="D59" s="90"/>
      <c r="E59" s="90"/>
      <c r="F59" s="90"/>
      <c r="G59" s="90"/>
      <c r="H59" s="90"/>
      <c r="I59" s="90"/>
      <c r="J59" s="90"/>
      <c r="K59" s="91"/>
      <c r="L59" s="23"/>
    </row>
    <row r="60" spans="1:12" ht="21.75" customHeight="1">
      <c r="A60" s="38">
        <v>28</v>
      </c>
      <c r="B60" s="39" t="s">
        <v>49</v>
      </c>
      <c r="C60" s="40">
        <v>2007</v>
      </c>
      <c r="D60" s="40">
        <v>72.7</v>
      </c>
      <c r="E60" s="40" t="s">
        <v>50</v>
      </c>
      <c r="F60" s="40" t="s">
        <v>79</v>
      </c>
      <c r="G60" s="41">
        <v>16</v>
      </c>
      <c r="H60" s="41">
        <v>224</v>
      </c>
      <c r="I60" s="41">
        <f>SUM(G60*H60)</f>
        <v>3584</v>
      </c>
      <c r="J60" s="41">
        <v>1</v>
      </c>
      <c r="K60" s="42" t="s">
        <v>21</v>
      </c>
      <c r="L60" s="23"/>
    </row>
    <row r="61" spans="1:12" ht="23.25" customHeight="1">
      <c r="A61" s="92" t="s">
        <v>126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23"/>
    </row>
    <row r="62" spans="1:12" ht="39" customHeight="1">
      <c r="A62" s="43">
        <v>29</v>
      </c>
      <c r="B62" s="34" t="s">
        <v>85</v>
      </c>
      <c r="C62" s="35">
        <v>2006</v>
      </c>
      <c r="D62" s="35">
        <v>82</v>
      </c>
      <c r="E62" s="35" t="s">
        <v>86</v>
      </c>
      <c r="F62" s="35">
        <v>3</v>
      </c>
      <c r="G62" s="33">
        <v>20</v>
      </c>
      <c r="H62" s="33">
        <v>206</v>
      </c>
      <c r="I62" s="41">
        <f>SUM(G62*H62)</f>
        <v>4120</v>
      </c>
      <c r="J62" s="33">
        <v>1</v>
      </c>
      <c r="K62" s="37" t="s">
        <v>87</v>
      </c>
      <c r="L62" s="23"/>
    </row>
    <row r="63" spans="1:12" ht="23.25" customHeight="1">
      <c r="A63" s="92" t="s">
        <v>125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23"/>
    </row>
    <row r="64" spans="1:12" ht="39.75" customHeight="1">
      <c r="A64" s="43">
        <v>30</v>
      </c>
      <c r="B64" s="34" t="s">
        <v>25</v>
      </c>
      <c r="C64" s="35">
        <v>2006</v>
      </c>
      <c r="D64" s="35">
        <v>92</v>
      </c>
      <c r="E64" s="35" t="s">
        <v>42</v>
      </c>
      <c r="F64" s="35" t="s">
        <v>71</v>
      </c>
      <c r="G64" s="33">
        <v>22</v>
      </c>
      <c r="H64" s="33">
        <v>261</v>
      </c>
      <c r="I64" s="41">
        <f>SUM(G64*H64)</f>
        <v>5742</v>
      </c>
      <c r="J64" s="33">
        <v>1</v>
      </c>
      <c r="K64" s="37" t="s">
        <v>21</v>
      </c>
      <c r="L64" s="23"/>
    </row>
    <row r="65" spans="1:12" ht="23.25" customHeight="1">
      <c r="A65" s="89" t="s">
        <v>77</v>
      </c>
      <c r="B65" s="90"/>
      <c r="C65" s="90"/>
      <c r="D65" s="90"/>
      <c r="E65" s="90"/>
      <c r="F65" s="90"/>
      <c r="G65" s="90"/>
      <c r="H65" s="90"/>
      <c r="I65" s="90"/>
      <c r="J65" s="90"/>
      <c r="K65" s="91"/>
      <c r="L65" s="23"/>
    </row>
    <row r="66" spans="1:12" ht="20.25" customHeight="1">
      <c r="A66" s="38">
        <v>31</v>
      </c>
      <c r="B66" s="39" t="s">
        <v>26</v>
      </c>
      <c r="C66" s="40">
        <v>2006</v>
      </c>
      <c r="D66" s="40">
        <v>138</v>
      </c>
      <c r="E66" s="40" t="s">
        <v>42</v>
      </c>
      <c r="F66" s="40">
        <v>2</v>
      </c>
      <c r="G66" s="41">
        <v>24</v>
      </c>
      <c r="H66" s="41">
        <v>182</v>
      </c>
      <c r="I66" s="41">
        <f>SUM(G66*H66)</f>
        <v>4368</v>
      </c>
      <c r="J66" s="41">
        <v>1</v>
      </c>
      <c r="K66" s="42" t="s">
        <v>21</v>
      </c>
      <c r="L66" s="23"/>
    </row>
    <row r="67" spans="1:12" ht="39" customHeight="1">
      <c r="A67" s="43">
        <v>32</v>
      </c>
      <c r="B67" s="34" t="s">
        <v>92</v>
      </c>
      <c r="C67" s="35">
        <v>1974</v>
      </c>
      <c r="D67" s="35">
        <v>102</v>
      </c>
      <c r="E67" s="35" t="s">
        <v>86</v>
      </c>
      <c r="F67" s="35" t="s">
        <v>124</v>
      </c>
      <c r="G67" s="33">
        <v>22</v>
      </c>
      <c r="H67" s="33">
        <v>221</v>
      </c>
      <c r="I67" s="41">
        <f>SUM(G67*H67)</f>
        <v>4862</v>
      </c>
      <c r="J67" s="33">
        <v>2</v>
      </c>
      <c r="K67" s="37" t="s">
        <v>87</v>
      </c>
      <c r="L67" s="23"/>
    </row>
    <row r="68" spans="1:12" ht="22.5" customHeight="1">
      <c r="A68" s="89" t="s">
        <v>67</v>
      </c>
      <c r="B68" s="90"/>
      <c r="C68" s="90"/>
      <c r="D68" s="90"/>
      <c r="E68" s="90"/>
      <c r="F68" s="90"/>
      <c r="G68" s="90"/>
      <c r="H68" s="90"/>
      <c r="I68" s="90"/>
      <c r="J68" s="90"/>
      <c r="K68" s="91"/>
      <c r="L68" s="23"/>
    </row>
    <row r="69" spans="1:12" ht="23.25" customHeight="1">
      <c r="A69" s="87" t="s">
        <v>76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23"/>
    </row>
    <row r="70" spans="1:12" ht="21" customHeight="1">
      <c r="A70" s="43">
        <v>33</v>
      </c>
      <c r="B70" s="34" t="s">
        <v>118</v>
      </c>
      <c r="C70" s="35">
        <v>2000</v>
      </c>
      <c r="D70" s="35">
        <v>80</v>
      </c>
      <c r="E70" s="35" t="s">
        <v>117</v>
      </c>
      <c r="F70" s="35">
        <v>3</v>
      </c>
      <c r="G70" s="55">
        <v>24</v>
      </c>
      <c r="H70" s="55">
        <v>270</v>
      </c>
      <c r="I70" s="41">
        <f>SUM(G70*H70)</f>
        <v>6480</v>
      </c>
      <c r="J70" s="33">
        <v>1</v>
      </c>
      <c r="K70" s="37" t="s">
        <v>21</v>
      </c>
      <c r="L70" s="23"/>
    </row>
    <row r="71" spans="1:12" ht="23.25" customHeight="1">
      <c r="A71" s="87" t="s">
        <v>110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23"/>
    </row>
    <row r="72" spans="1:12" ht="23.25" customHeight="1">
      <c r="A72" s="87" t="s">
        <v>109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23"/>
    </row>
    <row r="73" spans="1:12" ht="39" customHeight="1">
      <c r="A73" s="38">
        <v>34</v>
      </c>
      <c r="B73" s="39" t="s">
        <v>108</v>
      </c>
      <c r="C73" s="40">
        <v>1989</v>
      </c>
      <c r="D73" s="40">
        <v>90</v>
      </c>
      <c r="E73" s="40" t="s">
        <v>1</v>
      </c>
      <c r="F73" s="40">
        <v>1</v>
      </c>
      <c r="G73" s="41">
        <v>16</v>
      </c>
      <c r="H73" s="41">
        <v>264</v>
      </c>
      <c r="I73" s="41">
        <f>SUM(G73*H73)</f>
        <v>4224</v>
      </c>
      <c r="J73" s="41">
        <v>1</v>
      </c>
      <c r="K73" s="42" t="s">
        <v>21</v>
      </c>
      <c r="L73" s="23"/>
    </row>
    <row r="74" spans="1:12" ht="23.25" customHeight="1">
      <c r="A74" s="87" t="s">
        <v>111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23"/>
    </row>
    <row r="75" spans="1:12" ht="23.25" customHeight="1">
      <c r="A75" s="87" t="s">
        <v>73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23"/>
    </row>
    <row r="76" spans="1:12" ht="37.5">
      <c r="A76" s="38">
        <v>35</v>
      </c>
      <c r="B76" s="39" t="s">
        <v>112</v>
      </c>
      <c r="C76" s="40">
        <v>1966</v>
      </c>
      <c r="D76" s="40">
        <v>78</v>
      </c>
      <c r="E76" s="40" t="s">
        <v>114</v>
      </c>
      <c r="F76" s="40">
        <v>1</v>
      </c>
      <c r="G76" s="41">
        <v>24</v>
      </c>
      <c r="H76" s="41">
        <v>252</v>
      </c>
      <c r="I76" s="41">
        <f>SUM(G76*H76)</f>
        <v>6048</v>
      </c>
      <c r="J76" s="41">
        <v>1</v>
      </c>
      <c r="K76" s="42" t="s">
        <v>113</v>
      </c>
      <c r="L76" s="23"/>
    </row>
    <row r="77" spans="1:12" ht="37.5">
      <c r="A77" s="38">
        <v>36</v>
      </c>
      <c r="B77" s="39" t="s">
        <v>51</v>
      </c>
      <c r="C77" s="40">
        <v>1963</v>
      </c>
      <c r="D77" s="40">
        <v>78</v>
      </c>
      <c r="E77" s="40" t="s">
        <v>1</v>
      </c>
      <c r="F77" s="40">
        <v>1</v>
      </c>
      <c r="G77" s="41">
        <v>16</v>
      </c>
      <c r="H77" s="41">
        <v>255</v>
      </c>
      <c r="I77" s="41">
        <f>SUM(G77*H77)</f>
        <v>4080</v>
      </c>
      <c r="J77" s="41">
        <v>1</v>
      </c>
      <c r="K77" s="42" t="s">
        <v>21</v>
      </c>
      <c r="L77" s="23"/>
    </row>
    <row r="78" spans="1:12" ht="23.25" customHeight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8"/>
      <c r="L78" s="23"/>
    </row>
    <row r="79" spans="1:12" ht="18" customHeight="1">
      <c r="A79" s="53"/>
      <c r="B79" s="82"/>
      <c r="C79" s="83"/>
      <c r="D79" s="83"/>
      <c r="E79" s="83"/>
      <c r="F79" s="83"/>
      <c r="G79" s="83"/>
      <c r="H79" s="83"/>
      <c r="I79" s="83"/>
      <c r="J79" s="26"/>
      <c r="K79" s="27"/>
      <c r="L79" s="23"/>
    </row>
    <row r="80" spans="1:12" ht="24" customHeight="1">
      <c r="A80" s="53"/>
      <c r="B80" s="28" t="s">
        <v>15</v>
      </c>
      <c r="C80" s="29"/>
      <c r="D80" s="29"/>
      <c r="E80" s="29"/>
      <c r="F80" s="29" t="s">
        <v>16</v>
      </c>
      <c r="G80" s="29"/>
      <c r="H80" s="29"/>
      <c r="I80" s="29"/>
      <c r="J80" s="25"/>
      <c r="K80" s="25"/>
      <c r="L80" s="22"/>
    </row>
    <row r="81" spans="1:12" ht="34.5" customHeight="1">
      <c r="A81" s="53"/>
      <c r="B81" s="30" t="s">
        <v>17</v>
      </c>
      <c r="C81" s="24"/>
      <c r="D81" s="24"/>
      <c r="E81" s="24"/>
      <c r="F81" s="29" t="s">
        <v>103</v>
      </c>
      <c r="G81" s="30"/>
      <c r="H81" s="30"/>
      <c r="I81" s="30"/>
      <c r="J81" s="25"/>
      <c r="K81" s="25"/>
      <c r="L81" s="22"/>
    </row>
    <row r="82" spans="1:12" ht="15" customHeight="1">
      <c r="A82" s="52"/>
      <c r="B82" s="3"/>
      <c r="C82" s="7"/>
      <c r="D82" s="7"/>
      <c r="E82" s="7"/>
      <c r="F82" s="7"/>
      <c r="G82" s="13"/>
      <c r="H82" s="13"/>
      <c r="I82" s="13"/>
      <c r="J82" s="8"/>
      <c r="K82" s="5"/>
      <c r="L82" s="6"/>
    </row>
    <row r="83" spans="1:12" ht="18" customHeight="1">
      <c r="A83" s="52"/>
      <c r="B83" s="3"/>
      <c r="C83" s="5"/>
      <c r="D83" s="5"/>
      <c r="E83" s="5"/>
      <c r="F83" s="5"/>
      <c r="G83" s="5"/>
      <c r="H83" s="5"/>
      <c r="I83" s="5"/>
      <c r="J83" s="8"/>
      <c r="K83" s="5"/>
      <c r="L83" s="5"/>
    </row>
    <row r="84" spans="1:12" ht="15" customHeight="1">
      <c r="A84" s="52"/>
      <c r="B84" s="3"/>
      <c r="C84" s="5"/>
      <c r="D84" s="5"/>
      <c r="E84" s="5"/>
      <c r="F84" s="5"/>
      <c r="G84" s="5"/>
      <c r="H84" s="5"/>
      <c r="I84" s="5"/>
      <c r="J84" s="8"/>
      <c r="K84" s="5"/>
      <c r="L84" s="6"/>
    </row>
    <row r="85" spans="1:12" ht="18" customHeight="1">
      <c r="A85" s="52"/>
      <c r="B85" s="3"/>
      <c r="C85" s="5"/>
      <c r="D85" s="5"/>
      <c r="E85" s="5"/>
      <c r="F85" s="5"/>
      <c r="G85" s="5"/>
      <c r="H85" s="5"/>
      <c r="I85" s="5"/>
      <c r="J85" s="8"/>
      <c r="K85" s="5"/>
      <c r="L85" s="5"/>
    </row>
    <row r="86" spans="1:12" ht="15" customHeight="1">
      <c r="A86" s="52"/>
      <c r="B86" s="3"/>
      <c r="C86" s="5"/>
      <c r="D86" s="5"/>
      <c r="E86" s="5"/>
      <c r="F86" s="5"/>
      <c r="G86" s="5"/>
      <c r="H86" s="5"/>
      <c r="I86" s="5"/>
      <c r="J86" s="8"/>
      <c r="K86" s="5"/>
      <c r="L86" s="6"/>
    </row>
    <row r="87" spans="1:12" ht="15" customHeight="1">
      <c r="A87" s="52"/>
      <c r="B87" s="3"/>
      <c r="C87" s="5"/>
      <c r="D87" s="5"/>
      <c r="E87" s="5"/>
      <c r="F87" s="5"/>
      <c r="G87" s="5"/>
      <c r="H87" s="5"/>
      <c r="I87" s="5"/>
      <c r="J87" s="8"/>
      <c r="K87" s="5"/>
      <c r="L87" s="6"/>
    </row>
    <row r="88" spans="1:12" ht="12" customHeight="1">
      <c r="A88" s="52"/>
      <c r="B88" s="3"/>
      <c r="C88" s="5"/>
      <c r="D88" s="5"/>
      <c r="E88" s="5"/>
      <c r="F88" s="5"/>
      <c r="G88" s="5"/>
      <c r="H88" s="5"/>
      <c r="I88" s="5"/>
      <c r="J88" s="8"/>
      <c r="K88" s="5"/>
      <c r="L88" s="6"/>
    </row>
    <row r="89" spans="1:12" ht="25.5" customHeight="1">
      <c r="A89" s="52"/>
      <c r="B89" s="3"/>
      <c r="C89" s="5"/>
      <c r="D89" s="5"/>
      <c r="E89" s="5"/>
      <c r="F89" s="5"/>
      <c r="G89" s="5"/>
      <c r="H89" s="5"/>
      <c r="I89" s="5"/>
      <c r="J89" s="8"/>
      <c r="K89" s="5"/>
      <c r="L89" s="5"/>
    </row>
    <row r="90" spans="1:12" ht="25.5" customHeight="1">
      <c r="A90" s="52"/>
      <c r="B90" s="3"/>
      <c r="C90" s="5"/>
      <c r="D90" s="5"/>
      <c r="E90" s="5"/>
      <c r="F90" s="5"/>
      <c r="G90" s="5"/>
      <c r="H90" s="5"/>
      <c r="I90" s="5"/>
      <c r="J90" s="8"/>
      <c r="K90" s="5"/>
      <c r="L90" s="5"/>
    </row>
    <row r="91" spans="1:12" ht="25.5" customHeight="1">
      <c r="A91" s="52"/>
      <c r="B91" s="3"/>
      <c r="C91" s="5"/>
      <c r="D91" s="5"/>
      <c r="E91" s="5"/>
      <c r="F91" s="5"/>
      <c r="G91" s="5"/>
      <c r="H91" s="5"/>
      <c r="I91" s="5"/>
      <c r="J91" s="8"/>
      <c r="K91" s="5"/>
      <c r="L91" s="5"/>
    </row>
    <row r="92" spans="1:12" ht="25.5" customHeight="1">
      <c r="A92" s="52"/>
      <c r="B92" s="3"/>
      <c r="C92" s="5"/>
      <c r="D92" s="5"/>
      <c r="E92" s="5"/>
      <c r="F92" s="5"/>
      <c r="G92" s="5"/>
      <c r="H92" s="5"/>
      <c r="I92" s="5"/>
      <c r="J92" s="8"/>
      <c r="K92" s="5"/>
      <c r="L92" s="5"/>
    </row>
    <row r="93" spans="1:12" ht="25.5" customHeight="1">
      <c r="A93" s="52"/>
      <c r="B93" s="3"/>
      <c r="C93" s="5"/>
      <c r="D93" s="5"/>
      <c r="E93" s="5"/>
      <c r="F93" s="5"/>
      <c r="G93" s="5"/>
      <c r="H93" s="5"/>
      <c r="I93" s="5"/>
      <c r="J93" s="8"/>
      <c r="K93" s="5"/>
      <c r="L93" s="5"/>
    </row>
    <row r="94" spans="1:12" ht="22.5" customHeight="1">
      <c r="A94" s="52"/>
      <c r="B94" s="3"/>
      <c r="C94" s="5"/>
      <c r="D94" s="5"/>
      <c r="E94" s="5"/>
      <c r="F94" s="5"/>
      <c r="G94" s="5"/>
      <c r="H94" s="5"/>
      <c r="I94" s="5"/>
      <c r="J94" s="8"/>
      <c r="K94" s="5"/>
      <c r="L94" s="5"/>
    </row>
    <row r="95" spans="1:12" ht="22.5" customHeight="1">
      <c r="A95" s="52"/>
      <c r="B95" s="3"/>
      <c r="C95" s="5"/>
      <c r="D95" s="5"/>
      <c r="E95" s="5"/>
      <c r="F95" s="5"/>
      <c r="G95" s="5"/>
      <c r="H95" s="5"/>
      <c r="I95" s="5"/>
      <c r="J95" s="8"/>
      <c r="K95" s="5"/>
      <c r="L95" s="14"/>
    </row>
    <row r="96" spans="1:12" ht="22.5" customHeight="1">
      <c r="A96" s="52"/>
      <c r="B96" s="3"/>
      <c r="C96" s="5"/>
      <c r="D96" s="5"/>
      <c r="E96" s="5"/>
      <c r="F96" s="5"/>
      <c r="G96" s="5"/>
      <c r="H96" s="5"/>
      <c r="I96" s="5"/>
      <c r="J96" s="8"/>
      <c r="K96" s="5"/>
      <c r="L96" s="5"/>
    </row>
  </sheetData>
  <sheetProtection/>
  <mergeCells count="48">
    <mergeCell ref="B32:K32"/>
    <mergeCell ref="A47:K47"/>
    <mergeCell ref="K7:K12"/>
    <mergeCell ref="B40:K40"/>
    <mergeCell ref="A51:K51"/>
    <mergeCell ref="A39:K39"/>
    <mergeCell ref="A55:K55"/>
    <mergeCell ref="A58:K58"/>
    <mergeCell ref="A49:K49"/>
    <mergeCell ref="A68:K68"/>
    <mergeCell ref="A74:K74"/>
    <mergeCell ref="A69:K69"/>
    <mergeCell ref="A71:K71"/>
    <mergeCell ref="A72:K72"/>
    <mergeCell ref="A19:K19"/>
    <mergeCell ref="A22:K22"/>
    <mergeCell ref="A17:K17"/>
    <mergeCell ref="A20:K20"/>
    <mergeCell ref="B79:I79"/>
    <mergeCell ref="B26:K26"/>
    <mergeCell ref="A46:K46"/>
    <mergeCell ref="A78:K78"/>
    <mergeCell ref="A59:K59"/>
    <mergeCell ref="A63:K63"/>
    <mergeCell ref="B35:K35"/>
    <mergeCell ref="A61:K61"/>
    <mergeCell ref="A75:K75"/>
    <mergeCell ref="A65:K65"/>
    <mergeCell ref="B1:L1"/>
    <mergeCell ref="B2:L2"/>
    <mergeCell ref="G7:G12"/>
    <mergeCell ref="H7:H12"/>
    <mergeCell ref="I7:I12"/>
    <mergeCell ref="B4:L4"/>
    <mergeCell ref="B5:L5"/>
    <mergeCell ref="C6:K6"/>
    <mergeCell ref="C7:C12"/>
    <mergeCell ref="F7:F12"/>
    <mergeCell ref="B3:L3"/>
    <mergeCell ref="A7:A12"/>
    <mergeCell ref="A25:K25"/>
    <mergeCell ref="A14:K14"/>
    <mergeCell ref="A13:K13"/>
    <mergeCell ref="D7:D12"/>
    <mergeCell ref="J7:J12"/>
    <mergeCell ref="B7:B12"/>
    <mergeCell ref="A23:K23"/>
    <mergeCell ref="E7:E1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B8" sqref="B8"/>
    </sheetView>
  </sheetViews>
  <sheetFormatPr defaultColWidth="12.625" defaultRowHeight="15" customHeight="1"/>
  <cols>
    <col min="1" max="1" width="3.00390625" style="0" customWidth="1"/>
    <col min="2" max="2" width="39.75390625" style="0" customWidth="1"/>
    <col min="3" max="3" width="9.125" style="0" customWidth="1"/>
    <col min="4" max="4" width="9.625" style="0" customWidth="1"/>
    <col min="5" max="5" width="7.375" style="0" customWidth="1"/>
    <col min="6" max="11" width="7.875" style="0" hidden="1" customWidth="1"/>
    <col min="12" max="12" width="21.25390625" style="0" customWidth="1"/>
    <col min="13" max="13" width="7.875" style="0" hidden="1" customWidth="1"/>
  </cols>
  <sheetData>
    <row r="1" spans="1:16" ht="15.75" customHeight="1">
      <c r="A1" s="1"/>
      <c r="B1" s="103" t="s">
        <v>32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2"/>
      <c r="O1" s="2"/>
      <c r="P1" s="2"/>
    </row>
    <row r="2" spans="1:16" ht="12.75" customHeight="1">
      <c r="A2" s="1"/>
      <c r="B2" s="106" t="s">
        <v>33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2"/>
      <c r="O2" s="2"/>
      <c r="P2" s="2"/>
    </row>
    <row r="3" spans="2:4" ht="15.75" customHeight="1">
      <c r="B3" s="107"/>
      <c r="C3" s="108"/>
      <c r="D3" s="108"/>
    </row>
    <row r="4" spans="2:11" ht="15.75" customHeight="1">
      <c r="B4" s="111" t="s">
        <v>0</v>
      </c>
      <c r="C4" s="104"/>
      <c r="D4" s="104"/>
      <c r="E4" s="104"/>
      <c r="F4" s="104"/>
      <c r="G4" s="104"/>
      <c r="H4" s="104"/>
      <c r="I4" s="104"/>
      <c r="J4" s="104"/>
      <c r="K4" s="105"/>
    </row>
    <row r="5" spans="2:13" ht="79.5" customHeight="1">
      <c r="B5" s="112" t="s">
        <v>52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</row>
    <row r="6" spans="2:4" ht="45.75" customHeight="1">
      <c r="B6" s="109" t="s">
        <v>53</v>
      </c>
      <c r="C6" s="110"/>
      <c r="D6" s="110"/>
    </row>
    <row r="7" spans="1:4" ht="60.75" customHeight="1">
      <c r="A7" s="15"/>
      <c r="B7" s="18" t="s">
        <v>27</v>
      </c>
      <c r="C7" s="19" t="s">
        <v>28</v>
      </c>
      <c r="D7" s="19" t="s">
        <v>29</v>
      </c>
    </row>
    <row r="8" spans="1:4" ht="21.75" customHeight="1">
      <c r="A8" s="15">
        <v>1</v>
      </c>
      <c r="B8" s="20" t="s">
        <v>30</v>
      </c>
      <c r="C8" s="18"/>
      <c r="D8" s="17"/>
    </row>
    <row r="9" spans="1:4" ht="15.75" customHeight="1">
      <c r="A9" s="15">
        <v>2</v>
      </c>
      <c r="B9" s="20" t="s">
        <v>54</v>
      </c>
      <c r="C9" s="18"/>
      <c r="D9" s="17"/>
    </row>
    <row r="10" spans="1:4" ht="15.75" customHeight="1">
      <c r="A10" s="15">
        <v>4</v>
      </c>
      <c r="B10" s="20" t="s">
        <v>31</v>
      </c>
      <c r="C10" s="18"/>
      <c r="D10" s="17"/>
    </row>
    <row r="11" spans="1:4" ht="15.75" customHeight="1">
      <c r="A11" s="15">
        <v>5</v>
      </c>
      <c r="B11" s="20" t="s">
        <v>56</v>
      </c>
      <c r="C11" s="18"/>
      <c r="D11" s="17"/>
    </row>
    <row r="12" spans="1:4" ht="15.75" customHeight="1">
      <c r="A12" s="15">
        <v>5</v>
      </c>
      <c r="B12" s="20" t="s">
        <v>55</v>
      </c>
      <c r="C12" s="18"/>
      <c r="D12" s="17"/>
    </row>
    <row r="13" spans="1:4" ht="15.75" customHeight="1">
      <c r="A13" s="15">
        <v>5</v>
      </c>
      <c r="B13" s="20" t="s">
        <v>57</v>
      </c>
      <c r="C13" s="18"/>
      <c r="D13" s="17"/>
    </row>
    <row r="14" spans="2:4" ht="15.75" customHeight="1">
      <c r="B14" s="16"/>
      <c r="C14" s="4"/>
      <c r="D14" s="4"/>
    </row>
    <row r="15" spans="2:8" ht="29.25" customHeight="1">
      <c r="B15" s="9" t="s">
        <v>15</v>
      </c>
      <c r="C15" s="10"/>
      <c r="D15" s="10"/>
      <c r="E15" s="10" t="s">
        <v>16</v>
      </c>
      <c r="F15" s="10"/>
      <c r="G15" s="10"/>
      <c r="H15" s="10"/>
    </row>
    <row r="16" spans="2:10" ht="33.75" customHeight="1">
      <c r="B16" s="11" t="s">
        <v>17</v>
      </c>
      <c r="C16" s="12"/>
      <c r="D16" s="12"/>
      <c r="E16" s="10" t="s">
        <v>18</v>
      </c>
      <c r="F16" s="11"/>
      <c r="G16" s="11"/>
      <c r="H16" s="11"/>
      <c r="I16" s="11"/>
      <c r="J16" s="1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6">
    <mergeCell ref="B1:M1"/>
    <mergeCell ref="B2:M2"/>
    <mergeCell ref="B3:D3"/>
    <mergeCell ref="B6:D6"/>
    <mergeCell ref="B4:K4"/>
    <mergeCell ref="B5:M5"/>
  </mergeCells>
  <printOptions/>
  <pageMargins left="0.7" right="0.7" top="0.75" bottom="0.75" header="0" footer="0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</cp:lastModifiedBy>
  <cp:lastPrinted>2024-02-09T13:30:03Z</cp:lastPrinted>
  <dcterms:created xsi:type="dcterms:W3CDTF">2006-09-04T10:43:36Z</dcterms:created>
  <dcterms:modified xsi:type="dcterms:W3CDTF">2024-02-13T03:34:30Z</dcterms:modified>
  <cp:category/>
  <cp:version/>
  <cp:contentType/>
  <cp:contentStatus/>
</cp:coreProperties>
</file>