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5" activeTab="0"/>
  </bookViews>
  <sheets>
    <sheet name="М" sheetId="1" r:id="rId1"/>
    <sheet name="Ж" sheetId="2" r:id="rId2"/>
  </sheets>
  <definedNames/>
  <calcPr fullCalcOnLoad="1"/>
</workbook>
</file>

<file path=xl/sharedStrings.xml><?xml version="1.0" encoding="utf-8"?>
<sst xmlns="http://schemas.openxmlformats.org/spreadsheetml/2006/main" count="363" uniqueCount="212">
  <si>
    <t>Федерация Гиревого Спорта Кировской области</t>
  </si>
  <si>
    <t>П  Р  О  Т  О  К  О  Л</t>
  </si>
  <si>
    <t>г. Киров</t>
  </si>
  <si>
    <t>З</t>
  </si>
  <si>
    <t>Ком</t>
  </si>
  <si>
    <t>Вып</t>
  </si>
  <si>
    <t>Г</t>
  </si>
  <si>
    <t>Р</t>
  </si>
  <si>
    <t>М</t>
  </si>
  <si>
    <t>О</t>
  </si>
  <si>
    <t>А</t>
  </si>
  <si>
    <t>Д</t>
  </si>
  <si>
    <t xml:space="preserve">Фамилия и имя </t>
  </si>
  <si>
    <t>Соб.</t>
  </si>
  <si>
    <t>С</t>
  </si>
  <si>
    <t>Ч</t>
  </si>
  <si>
    <t>ФИО</t>
  </si>
  <si>
    <t>участника</t>
  </si>
  <si>
    <t>В Е С</t>
  </si>
  <si>
    <t>И</t>
  </si>
  <si>
    <t>К</t>
  </si>
  <si>
    <t>тренера</t>
  </si>
  <si>
    <t>рожд</t>
  </si>
  <si>
    <t>Главный судья</t>
  </si>
  <si>
    <t>Главный секретарь</t>
  </si>
  <si>
    <t>РЫВОК</t>
  </si>
  <si>
    <t>У</t>
  </si>
  <si>
    <t>МЕСТО</t>
  </si>
  <si>
    <t>Морозов В.Е. 1кат. г.К-Чепецк</t>
  </si>
  <si>
    <t>ТОЛЧОК</t>
  </si>
  <si>
    <t>РАЗРЯД</t>
  </si>
  <si>
    <t>Бронников С.А.</t>
  </si>
  <si>
    <t>Пайдоверов П.Е.</t>
  </si>
  <si>
    <t>Сорокин Константин</t>
  </si>
  <si>
    <t>Марьин Владимир</t>
  </si>
  <si>
    <t>Наймушин Роман</t>
  </si>
  <si>
    <t>Базгутдинов Руслан</t>
  </si>
  <si>
    <t>Судья</t>
  </si>
  <si>
    <t>Копосов А.Н. РК г.Кирово-Чепецк</t>
  </si>
  <si>
    <t>Бронников С.А. 1кат. г.К-Чепецк</t>
  </si>
  <si>
    <t>Хисматов Камиль</t>
  </si>
  <si>
    <t>Донских Станислав</t>
  </si>
  <si>
    <t>Пичугин Николай</t>
  </si>
  <si>
    <t>Плетенев Александр</t>
  </si>
  <si>
    <t>Карпенко Сергей</t>
  </si>
  <si>
    <t>Теплухин Иван</t>
  </si>
  <si>
    <t>Клобук Олег</t>
  </si>
  <si>
    <t>Сорокин Александр</t>
  </si>
  <si>
    <t>Торощин Станислав</t>
  </si>
  <si>
    <t>Байметов Денис</t>
  </si>
  <si>
    <t>Матвеев Антон</t>
  </si>
  <si>
    <t>Поскребышев Денис</t>
  </si>
  <si>
    <t>Трямкин Николай</t>
  </si>
  <si>
    <t>Плотников Андрей</t>
  </si>
  <si>
    <t>Кирпичников Владимир</t>
  </si>
  <si>
    <t>Камбарова Алия</t>
  </si>
  <si>
    <t>Южакова Нина</t>
  </si>
  <si>
    <t>Бородакий Владимир</t>
  </si>
  <si>
    <t>Хафизов Расим</t>
  </si>
  <si>
    <t>Новиков Сергей</t>
  </si>
  <si>
    <t>Давыденко Сергей</t>
  </si>
  <si>
    <t>Шермаков Василий</t>
  </si>
  <si>
    <t>Юдин Аркадий</t>
  </si>
  <si>
    <t>Кирпичников Сергей</t>
  </si>
  <si>
    <t>Немчинов Николай</t>
  </si>
  <si>
    <t>Гусев Константин</t>
  </si>
  <si>
    <t>Копосов Иван</t>
  </si>
  <si>
    <t>Команда</t>
  </si>
  <si>
    <t>1 юн.</t>
  </si>
  <si>
    <t>Казахстан</t>
  </si>
  <si>
    <t>КМС</t>
  </si>
  <si>
    <t>Мамадияров Е.К.</t>
  </si>
  <si>
    <t>МС</t>
  </si>
  <si>
    <t>Карпенко С.В.</t>
  </si>
  <si>
    <t>Фиялка А.А.</t>
  </si>
  <si>
    <t>Волгина Надежда</t>
  </si>
  <si>
    <t>Батырбаев Курмангали</t>
  </si>
  <si>
    <t>Качуровский Виктор</t>
  </si>
  <si>
    <t>МСМК</t>
  </si>
  <si>
    <t>Московская обл.</t>
  </si>
  <si>
    <t>Семенов А.В.</t>
  </si>
  <si>
    <t>Челябинская обл.</t>
  </si>
  <si>
    <t>Семенов В.Е.</t>
  </si>
  <si>
    <t>Татарстан</t>
  </si>
  <si>
    <t>Бердинских Н.М.</t>
  </si>
  <si>
    <t>Томская обл.</t>
  </si>
  <si>
    <t>Новиков А.С.</t>
  </si>
  <si>
    <t>ЗМС</t>
  </si>
  <si>
    <t>Юдин Е.А.</t>
  </si>
  <si>
    <t>Башкортостан</t>
  </si>
  <si>
    <t>Дамбинов Александр</t>
  </si>
  <si>
    <t>Калмыкия</t>
  </si>
  <si>
    <t>Настынов И.</t>
  </si>
  <si>
    <t>Шахунья</t>
  </si>
  <si>
    <t>Козлов Н.В.</t>
  </si>
  <si>
    <t>Хисматов К.М.</t>
  </si>
  <si>
    <t>Сокольников Алексей</t>
  </si>
  <si>
    <t>Рязанов Александр</t>
  </si>
  <si>
    <t>Дудин Роман</t>
  </si>
  <si>
    <t>Шубин Василий</t>
  </si>
  <si>
    <t>Возрастная группа 60-64 лет. Весовая категория до 60 кг. Вес гирь 16кг.</t>
  </si>
  <si>
    <t>Возрастная группа 55-59 лет. Весовая категория до 65 кг. Вес гирь 18кг.</t>
  </si>
  <si>
    <t>Возрастная группа 50-54 лет. Весовая категория до 80 кг. Вес гирь 20кг.</t>
  </si>
  <si>
    <t>Возрастная группа 50-54 лет. Весовая категория до 85 кг. Вес гирь 20кг.</t>
  </si>
  <si>
    <t>Возрастная группа 50-54 лет. Весовая категория до 90 кг. Вес гирь 20кг.</t>
  </si>
  <si>
    <t>Возрастная группа 50-54 лет. Весовая категория до 95 кг. Вес гирь 20кг.</t>
  </si>
  <si>
    <t>Возрастная группа 25-29 лет. Весовая категория до 65 кг. Вес гирь 24кг.</t>
  </si>
  <si>
    <t>Возрастная группа 30-34 лет. Весовая категория до 90 кг. Вес гирь 24кг.</t>
  </si>
  <si>
    <t>Возрастная группа 30-34 лет. Весовая категория до 95 кг. Вес гирь 24кг.</t>
  </si>
  <si>
    <t>Волков Павел</t>
  </si>
  <si>
    <t>Лаврова Катя</t>
  </si>
  <si>
    <t>Возрастная группа 13-14 лет. Весовая категория до 50 кг. Вес гирь 4кг.</t>
  </si>
  <si>
    <t>Ложкин Евгений</t>
  </si>
  <si>
    <t>Кустов Данил</t>
  </si>
  <si>
    <t>Баскакова Сузанна</t>
  </si>
  <si>
    <t>Волков П.Б.</t>
  </si>
  <si>
    <t>Лукин Денис</t>
  </si>
  <si>
    <t>Неустроева Настя</t>
  </si>
  <si>
    <t>Возрастная группа 30-34 лет. Весовая категория до 80 кг. Вес гирь 32кг.</t>
  </si>
  <si>
    <t>Губайдуллин Нургали</t>
  </si>
  <si>
    <t>Рывок.  Регламент 20 мин.</t>
  </si>
  <si>
    <t>Бронникова Милана</t>
  </si>
  <si>
    <t>Кировская обл.</t>
  </si>
  <si>
    <t>Коробейникова Вера</t>
  </si>
  <si>
    <t>Уланов Евгений</t>
  </si>
  <si>
    <t>Тузлуков В.В.</t>
  </si>
  <si>
    <t>Тузлуков Валерий</t>
  </si>
  <si>
    <t>Гусев Денис</t>
  </si>
  <si>
    <t>Пайдоверов Петр</t>
  </si>
  <si>
    <t>Иванов Владислав</t>
  </si>
  <si>
    <t>Трапезников Александр</t>
  </si>
  <si>
    <t>Чеснокова Маргарита</t>
  </si>
  <si>
    <t>Логинов Роман</t>
  </si>
  <si>
    <t>Рожин Антон</t>
  </si>
  <si>
    <t>Платунов Виталий</t>
  </si>
  <si>
    <t>Шпак Валерий</t>
  </si>
  <si>
    <t>Ленинградская обл.</t>
  </si>
  <si>
    <t>Свердловская обл.</t>
  </si>
  <si>
    <t>Рябченко А.В.</t>
  </si>
  <si>
    <t>Шутов Виктор</t>
  </si>
  <si>
    <t>Удмуртия</t>
  </si>
  <si>
    <t>Ткачев Владимир</t>
  </si>
  <si>
    <t>Гиря</t>
  </si>
  <si>
    <t>Бронников Сергей</t>
  </si>
  <si>
    <t>Попов Александр</t>
  </si>
  <si>
    <t>Козлов Сергей</t>
  </si>
  <si>
    <t>Акулинкин Алексей</t>
  </si>
  <si>
    <t>Возрастная группа до 9 лет. Весовая категория до 30 кг. Вес гирь 4кг.</t>
  </si>
  <si>
    <t>Возрастная группа 13-14 лет. Весовая категория до 45 кг. Вес гирь 4кг.</t>
  </si>
  <si>
    <t>Возрастная группа 14-15 лет. Весовая категория до 50 кг. Вес гирь 4кг.</t>
  </si>
  <si>
    <t>Возрастная группа 10-13 лет. Весовая категория до 40 кг. Вес гирь 8кг.</t>
  </si>
  <si>
    <t>Возрастная группа 50-64 лет. Весовая категория до 90 кг.Вес гирь 10кг.</t>
  </si>
  <si>
    <t>Открытый Турниръ по Гиревому Спорту
Памяти вятского богатыря  Григория Кощеева</t>
  </si>
  <si>
    <t>Шернаков Алекандр</t>
  </si>
  <si>
    <t>Возрастная группа 10-13 лет. Весовая категория до 45 кг. Вес гирь 10кг.</t>
  </si>
  <si>
    <t>Возрастная группа 10-13 лет. Весовая категория до 55 кг. Вес гирь 10кг.</t>
  </si>
  <si>
    <t>Возрастная группа 10-13 лет. Весовая категория до 60 кг. Вес гирь 10кг.</t>
  </si>
  <si>
    <t>Возрастная группа 14-15 лет. Весовая категория до 55 кг. Вес гирь 12кг.</t>
  </si>
  <si>
    <t>Возрастная группа 14-15 лет. Весовая категория до 60 кг. Вес гирь 14кг.</t>
  </si>
  <si>
    <t>Возрастная группа 16-19 лет. Весовая категория до 45 кг. Вес гирь 12кг.</t>
  </si>
  <si>
    <t>Возрастная группа 65-69 лет. Весовая категория до 80 кг. Вес гирь 14кг.</t>
  </si>
  <si>
    <t>Возрастная группа ст 80 лет. Весовая категория до 65 кг. Вес гирь 8кг.</t>
  </si>
  <si>
    <t>Возрастная группа 75-79 лет. Весовая категория до 80 кг. Вес гирь 10кг.</t>
  </si>
  <si>
    <t>Рыскулов Амирбай</t>
  </si>
  <si>
    <t>Возрастная группа 70-74 лет. Весовая категория до 65 кг. Вес гирь 24кг.</t>
  </si>
  <si>
    <t>Возрастная группа 70-74 лет. Весовая категория до 60 кг. Вес гирь 12кг.</t>
  </si>
  <si>
    <t>Возрастная группа 40-44 лет. Весовая категория до 75 кг. Вес гирь 24кг.</t>
  </si>
  <si>
    <t>Возрастная группа 40-44 лет. Весовая категория до 80 кг. Вес гирь 24кг.</t>
  </si>
  <si>
    <t>Возрастная группа 50-54 лет. Весовая категория до 85 кг. Вес гирь 16кг.</t>
  </si>
  <si>
    <t>Возрастная группа 50-54 лет. Весовая категория до 90 кг. Вес гирь 16кг.</t>
  </si>
  <si>
    <t>Возрастная группа 50-54 лет. Весовая категория до 95 кг. Вес гирь 16кг.</t>
  </si>
  <si>
    <t>Возрастная группа 50-54 лет. Весовая категория до 105 кг. Вес гирь 20кг.</t>
  </si>
  <si>
    <t>Возрастная группа 55-59 лет. Весовая категория до 70 кг. Вес гирь 18кг.</t>
  </si>
  <si>
    <t>Возрастная группа 55-59 лет. Весовая категория до 80 кг. Вес гирь 18кг.</t>
  </si>
  <si>
    <t>Возрастная группа 55-59 лет. Весовая категория до 85 кг. Вес гирь 16кг.</t>
  </si>
  <si>
    <t>Возрастная группа 60-64 лет. Весовая категория до 75 кг. Вес гирь 16кг.</t>
  </si>
  <si>
    <t>Возрастная группа 35-39 лет. Весовая категория до 95 кг. Вес гирь 32кг.</t>
  </si>
  <si>
    <t>Возрастная группа 35-39 лет. Весовая категория до 75 кг. Вес гирь 24кг.</t>
  </si>
  <si>
    <t>Возрастная группа 45-49 лет. Весовая категория до 80 кг. Вес гирь 16кг.</t>
  </si>
  <si>
    <t>Возрастная группа 45-49 лет. Весовая категория до 85 кг. Вес гирь 16кг.</t>
  </si>
  <si>
    <t>Возрастная группа 45-49 лет. Весовая категория до 100 кг. Вес гирь 22кг.</t>
  </si>
  <si>
    <t>Возрастная группа 20-24 лет. Весовая категория до 75 кг. Вес гирь 32кг.</t>
  </si>
  <si>
    <t>Возрастная группа 20-24 лет. Весовая категория до 100 кг. Вес гирь 24кг.</t>
  </si>
  <si>
    <t>Возрастная группа 20-24 лет. Весовая категория до 65 кг. Вес гирь 20кг.</t>
  </si>
  <si>
    <t>Возрастная группа 20-24 лет. Весовая категория до 65 кг. Вес гирь 24кг.</t>
  </si>
  <si>
    <t>Возрастная группа 45-49 лет. Весовая категория до 80 кг. Вес гирь 22кг.</t>
  </si>
  <si>
    <t>Возрастная группа 25-29 лет. Весовая категория до 80 кг. Вес гирь 20кг.</t>
  </si>
  <si>
    <t>Возрастная группа 25-29 лет. Весовая категория до 85 кг. Вес гирь 24кг.</t>
  </si>
  <si>
    <t>Возрастная группа 16-19 лет. Весовая категория до 50 кг. Вес гирь 14кг.</t>
  </si>
  <si>
    <t>Возрастная группа 16-19 лет. Весовая категория до 60 кг. Вес гирь 14кг.</t>
  </si>
  <si>
    <t>Возрастная группа 16-19 лет. Весовая категория до 60 кг. Вес гирь 16кг.</t>
  </si>
  <si>
    <t>Возрастная группа 16-19 лет. Весовая категория до 65 кг. Вес гирь 16кг.</t>
  </si>
  <si>
    <t>Возрастная группа 16-19 лет. Весовая категория до 65 кг. Вес гирь 10кг.</t>
  </si>
  <si>
    <t>Возрастная группа 16-19 лет. Весовая категория до 70 кг. Вес гирь 20кг.</t>
  </si>
  <si>
    <t>Возрастная группа 16-19 лет. Весовая категория до 80 кг. Вес гирь 24кг.</t>
  </si>
  <si>
    <t>Возрастная группа 16-19 лет. Весовая категория до 80 кг. Вес гирь 20кг.</t>
  </si>
  <si>
    <t>Возрастная группа 30-34 лет. Весовая категория св 90 кг. Вес гирь 16кг.</t>
  </si>
  <si>
    <t>Возрастная группа 20-29 лет. Весовая категория св 90 кг. Вес гирь 16кг.</t>
  </si>
  <si>
    <t>Возрастная группа 20-29 лет. Весовая категория до 90 кг. Вес гирь 16 кг.</t>
  </si>
  <si>
    <t>Возрастная группа 20-29 лет. Весовая категория до 65 кг. Вес гирь 16 кг.</t>
  </si>
  <si>
    <t xml:space="preserve">Киселева Екатерина </t>
  </si>
  <si>
    <t>ИК- 18</t>
  </si>
  <si>
    <t>Куковеров С.А.</t>
  </si>
  <si>
    <t>Антонова Мария</t>
  </si>
  <si>
    <t>Возрастная группа 20-29 лет. Весовая категория до 70 кг. Вес гирь 16 кг.</t>
  </si>
  <si>
    <t xml:space="preserve">Жукова Елена </t>
  </si>
  <si>
    <t>Москва</t>
  </si>
  <si>
    <t>Нижегородская</t>
  </si>
  <si>
    <t>Самостоятельно</t>
  </si>
  <si>
    <t>Архангельская</t>
  </si>
  <si>
    <t xml:space="preserve">Архангельская </t>
  </si>
  <si>
    <t>Тверская область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</si>
</sst>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16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Izhitsa"/>
      <family val="0"/>
    </font>
    <font>
      <sz val="12"/>
      <name val="Arial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12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8" fillId="0" borderId="0" xfId="18" applyFont="1" applyAlignment="1">
      <alignment vertical="center"/>
      <protection/>
    </xf>
    <xf numFmtId="0" fontId="7" fillId="0" borderId="1" xfId="0" applyFont="1" applyBorder="1" applyAlignment="1">
      <alignment horizontal="left"/>
    </xf>
    <xf numFmtId="0" fontId="7" fillId="0" borderId="2" xfId="0" applyNumberFormat="1" applyFont="1" applyFill="1" applyBorder="1" applyAlignment="1" applyProtection="1">
      <alignment horizontal="left"/>
      <protection/>
    </xf>
    <xf numFmtId="0" fontId="5" fillId="0" borderId="3" xfId="0" applyFont="1" applyBorder="1" applyAlignment="1">
      <alignment horizontal="center"/>
    </xf>
    <xf numFmtId="2" fontId="5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 applyAlignment="1">
      <alignment horizontal="center" vertical="center"/>
      <protection/>
    </xf>
    <xf numFmtId="0" fontId="0" fillId="0" borderId="1" xfId="18" applyFont="1" applyBorder="1" applyAlignment="1">
      <alignment vertical="center"/>
      <protection/>
    </xf>
    <xf numFmtId="0" fontId="0" fillId="0" borderId="2" xfId="18" applyFont="1" applyBorder="1" applyAlignment="1">
      <alignment vertical="center"/>
      <protection/>
    </xf>
    <xf numFmtId="0" fontId="0" fillId="0" borderId="0" xfId="18" applyFont="1" applyBorder="1" applyAlignment="1">
      <alignment vertical="center"/>
      <protection/>
    </xf>
    <xf numFmtId="0" fontId="0" fillId="0" borderId="0" xfId="0" applyBorder="1" applyAlignment="1">
      <alignment horizontal="center"/>
    </xf>
    <xf numFmtId="0" fontId="9" fillId="0" borderId="0" xfId="18" applyFont="1" applyAlignment="1">
      <alignment vertical="center"/>
      <protection/>
    </xf>
    <xf numFmtId="164" fontId="7" fillId="0" borderId="4" xfId="0" applyNumberFormat="1" applyFont="1" applyFill="1" applyBorder="1" applyAlignment="1" applyProtection="1">
      <alignment horizontal="right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6" xfId="0" applyFont="1" applyBorder="1" applyAlignment="1">
      <alignment/>
    </xf>
    <xf numFmtId="0" fontId="13" fillId="0" borderId="6" xfId="0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vertical="center"/>
    </xf>
    <xf numFmtId="0" fontId="13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Fill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2" fontId="0" fillId="0" borderId="14" xfId="0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/>
      <protection/>
    </xf>
    <xf numFmtId="49" fontId="7" fillId="0" borderId="1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18" applyFont="1" applyFill="1" applyBorder="1" applyAlignment="1">
      <alignment vertical="center" wrapText="1"/>
      <protection/>
    </xf>
    <xf numFmtId="0" fontId="0" fillId="0" borderId="1" xfId="18" applyFont="1" applyFill="1" applyBorder="1" applyAlignment="1">
      <alignment vertical="center" wrapText="1"/>
      <protection/>
    </xf>
    <xf numFmtId="0" fontId="0" fillId="0" borderId="2" xfId="18" applyFont="1" applyFill="1" applyBorder="1" applyAlignment="1">
      <alignment vertical="center" wrapText="1"/>
      <protection/>
    </xf>
    <xf numFmtId="0" fontId="3" fillId="0" borderId="0" xfId="18" applyFont="1" applyFill="1" applyAlignment="1">
      <alignment vertical="center" wrapText="1"/>
      <protection/>
    </xf>
    <xf numFmtId="0" fontId="5" fillId="0" borderId="0" xfId="0" applyFont="1" applyFill="1" applyBorder="1" applyAlignment="1">
      <alignment horizontal="center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7" fillId="0" borderId="17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164" fontId="7" fillId="0" borderId="16" xfId="0" applyNumberFormat="1" applyFont="1" applyFill="1" applyBorder="1" applyAlignment="1" applyProtection="1">
      <alignment horizontal="right"/>
      <protection/>
    </xf>
    <xf numFmtId="0" fontId="7" fillId="0" borderId="18" xfId="0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7" fillId="0" borderId="9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 applyProtection="1">
      <alignment horizontal="center"/>
      <protection/>
    </xf>
    <xf numFmtId="1" fontId="5" fillId="0" borderId="21" xfId="0" applyNumberFormat="1" applyFont="1" applyFill="1" applyBorder="1" applyAlignment="1" applyProtection="1">
      <alignment horizontal="center"/>
      <protection/>
    </xf>
    <xf numFmtId="1" fontId="0" fillId="0" borderId="0" xfId="18" applyNumberFormat="1" applyFont="1" applyAlignment="1">
      <alignment vertical="center"/>
      <protection/>
    </xf>
    <xf numFmtId="1" fontId="3" fillId="0" borderId="0" xfId="18" applyNumberFormat="1" applyFont="1" applyAlignment="1">
      <alignment vertic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0" fontId="0" fillId="0" borderId="0" xfId="18" applyFont="1" applyBorder="1" applyAlignment="1">
      <alignment horizontal="center" vertical="center"/>
      <protection/>
    </xf>
    <xf numFmtId="0" fontId="15" fillId="0" borderId="15" xfId="0" applyFont="1" applyBorder="1" applyAlignment="1">
      <alignment/>
    </xf>
    <xf numFmtId="0" fontId="15" fillId="0" borderId="15" xfId="0" applyNumberFormat="1" applyFont="1" applyFill="1" applyBorder="1" applyAlignment="1" applyProtection="1">
      <alignment horizontal="left"/>
      <protection/>
    </xf>
    <xf numFmtId="0" fontId="15" fillId="0" borderId="15" xfId="0" applyNumberFormat="1" applyFont="1" applyFill="1" applyBorder="1" applyAlignment="1" applyProtection="1">
      <alignment horizontal="center"/>
      <protection/>
    </xf>
    <xf numFmtId="0" fontId="15" fillId="0" borderId="1" xfId="18" applyFont="1" applyBorder="1" applyAlignment="1">
      <alignment vertical="center"/>
      <protection/>
    </xf>
    <xf numFmtId="0" fontId="15" fillId="0" borderId="1" xfId="18" applyFont="1" applyBorder="1" applyAlignment="1">
      <alignment horizontal="center" vertical="center" wrapText="1"/>
      <protection/>
    </xf>
    <xf numFmtId="0" fontId="15" fillId="0" borderId="0" xfId="18" applyFont="1" applyAlignment="1">
      <alignment vertical="center"/>
      <protection/>
    </xf>
    <xf numFmtId="0" fontId="8" fillId="0" borderId="0" xfId="18" applyFont="1" applyFill="1" applyAlignment="1">
      <alignment vertical="center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14" fontId="0" fillId="2" borderId="0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7" fillId="0" borderId="23" xfId="0" applyNumberFormat="1" applyFont="1" applyFill="1" applyBorder="1" applyAlignment="1" applyProtection="1">
      <alignment horizontal="center"/>
      <protection/>
    </xf>
    <xf numFmtId="164" fontId="7" fillId="0" borderId="22" xfId="0" applyNumberFormat="1" applyFont="1" applyFill="1" applyBorder="1" applyAlignment="1" applyProtection="1">
      <alignment horizontal="right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1" fontId="5" fillId="0" borderId="6" xfId="0" applyNumberFormat="1" applyFont="1" applyFill="1" applyBorder="1" applyAlignment="1" applyProtection="1">
      <alignment horizontal="center"/>
      <protection/>
    </xf>
    <xf numFmtId="49" fontId="7" fillId="0" borderId="24" xfId="0" applyNumberFormat="1" applyFont="1" applyFill="1" applyBorder="1" applyAlignment="1" applyProtection="1">
      <alignment horizontal="center"/>
      <protection/>
    </xf>
    <xf numFmtId="49" fontId="7" fillId="0" borderId="25" xfId="0" applyNumberFormat="1" applyFont="1" applyFill="1" applyBorder="1" applyAlignment="1" applyProtection="1">
      <alignment horizontal="center"/>
      <protection/>
    </xf>
    <xf numFmtId="0" fontId="14" fillId="0" borderId="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14" fillId="0" borderId="6" xfId="0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2" fontId="13" fillId="0" borderId="6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 wrapText="1"/>
    </xf>
    <xf numFmtId="0" fontId="0" fillId="0" borderId="0" xfId="18" applyFont="1" applyFill="1" applyAlignment="1">
      <alignment horizontal="center" vertical="center"/>
      <protection/>
    </xf>
    <xf numFmtId="0" fontId="0" fillId="0" borderId="0" xfId="18" applyFont="1" applyFill="1" applyBorder="1" applyAlignment="1">
      <alignment vertical="center"/>
      <protection/>
    </xf>
    <xf numFmtId="0" fontId="0" fillId="0" borderId="0" xfId="18" applyFont="1" applyFill="1" applyBorder="1" applyAlignment="1">
      <alignment horizontal="center" vertical="center"/>
      <protection/>
    </xf>
    <xf numFmtId="1" fontId="0" fillId="0" borderId="0" xfId="18" applyNumberFormat="1" applyFont="1" applyFill="1" applyAlignment="1">
      <alignment vertical="center"/>
      <protection/>
    </xf>
    <xf numFmtId="0" fontId="0" fillId="0" borderId="0" xfId="18" applyFont="1" applyFill="1" applyAlignment="1">
      <alignment vertical="center"/>
      <protection/>
    </xf>
    <xf numFmtId="0" fontId="15" fillId="0" borderId="15" xfId="0" applyFont="1" applyFill="1" applyBorder="1" applyAlignment="1">
      <alignment/>
    </xf>
    <xf numFmtId="0" fontId="15" fillId="0" borderId="1" xfId="18" applyFont="1" applyFill="1" applyBorder="1" applyAlignment="1">
      <alignment vertical="center"/>
      <protection/>
    </xf>
    <xf numFmtId="0" fontId="15" fillId="0" borderId="1" xfId="18" applyFont="1" applyFill="1" applyBorder="1" applyAlignment="1">
      <alignment horizontal="center" vertical="center" wrapText="1"/>
      <protection/>
    </xf>
    <xf numFmtId="0" fontId="15" fillId="0" borderId="0" xfId="18" applyFont="1" applyFill="1" applyAlignment="1">
      <alignment vertical="center"/>
      <protection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0" fillId="0" borderId="1" xfId="18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18" applyFont="1" applyFill="1" applyBorder="1" applyAlignment="1">
      <alignment vertical="center"/>
      <protection/>
    </xf>
    <xf numFmtId="0" fontId="3" fillId="0" borderId="0" xfId="18" applyFont="1" applyFill="1" applyAlignment="1">
      <alignment horizontal="center" vertical="center"/>
      <protection/>
    </xf>
    <xf numFmtId="0" fontId="3" fillId="0" borderId="0" xfId="18" applyFont="1" applyFill="1" applyAlignment="1">
      <alignment vertical="center"/>
      <protection/>
    </xf>
    <xf numFmtId="1" fontId="3" fillId="0" borderId="0" xfId="18" applyNumberFormat="1" applyFont="1" applyFill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14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д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="114" zoomScaleNormal="114" zoomScaleSheetLayoutView="100" workbookViewId="0" topLeftCell="A1">
      <selection activeCell="F74" sqref="F74"/>
    </sheetView>
  </sheetViews>
  <sheetFormatPr defaultColWidth="9.00390625" defaultRowHeight="15.75"/>
  <cols>
    <col min="1" max="1" width="21.625" style="140" customWidth="1"/>
    <col min="2" max="3" width="7.00390625" style="141" customWidth="1"/>
    <col min="4" max="4" width="7.50390625" style="141" customWidth="1"/>
    <col min="5" max="5" width="26.125" style="140" customWidth="1"/>
    <col min="6" max="6" width="9.625" style="141" customWidth="1"/>
    <col min="7" max="7" width="4.375" style="141" hidden="1" customWidth="1"/>
    <col min="8" max="8" width="9.625" style="141" customWidth="1"/>
    <col min="9" max="9" width="4.625" style="141" customWidth="1"/>
    <col min="10" max="10" width="5.875" style="141" hidden="1" customWidth="1"/>
    <col min="11" max="11" width="5.25390625" style="53" hidden="1" customWidth="1"/>
    <col min="12" max="12" width="6.25390625" style="142" hidden="1" customWidth="1"/>
    <col min="13" max="13" width="6.25390625" style="141" hidden="1" customWidth="1"/>
    <col min="14" max="14" width="22.00390625" style="141" customWidth="1"/>
    <col min="15" max="15" width="5.00390625" style="2" customWidth="1"/>
    <col min="16" max="16384" width="8.00390625" style="2" customWidth="1"/>
  </cols>
  <sheetData>
    <row r="1" spans="1:14" ht="15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24" customHeight="1">
      <c r="A2" s="145" t="s">
        <v>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 s="23" customFormat="1" ht="47.25" customHeight="1">
      <c r="A3" s="146" t="s">
        <v>152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22.5" customHeight="1">
      <c r="A4" s="102">
        <v>40467</v>
      </c>
      <c r="B4" s="157" t="s">
        <v>120</v>
      </c>
      <c r="C4" s="157"/>
      <c r="D4" s="157"/>
      <c r="E4" s="157"/>
      <c r="F4" s="157"/>
      <c r="G4" s="157"/>
      <c r="H4" s="157"/>
      <c r="I4" s="103"/>
      <c r="J4" s="157" t="s">
        <v>2</v>
      </c>
      <c r="K4" s="157"/>
      <c r="L4" s="157"/>
      <c r="M4" s="104"/>
      <c r="N4" s="105" t="s">
        <v>2</v>
      </c>
    </row>
    <row r="5" spans="1:14" ht="8.25" customHeight="1" thickBot="1">
      <c r="A5" s="106"/>
      <c r="B5" s="106"/>
      <c r="C5" s="5"/>
      <c r="D5" s="49"/>
      <c r="E5" s="107"/>
      <c r="F5" s="107"/>
      <c r="G5" s="49"/>
      <c r="H5" s="49"/>
      <c r="I5" s="49"/>
      <c r="J5" s="49"/>
      <c r="K5" s="49"/>
      <c r="L5" s="108"/>
      <c r="M5" s="49"/>
      <c r="N5" s="49"/>
    </row>
    <row r="6" spans="1:14" ht="16.5" customHeight="1">
      <c r="A6" s="109"/>
      <c r="B6" s="110"/>
      <c r="C6" s="33"/>
      <c r="D6" s="148" t="s">
        <v>30</v>
      </c>
      <c r="E6" s="154" t="s">
        <v>67</v>
      </c>
      <c r="F6" s="154" t="s">
        <v>29</v>
      </c>
      <c r="G6" s="158" t="s">
        <v>142</v>
      </c>
      <c r="H6" s="151" t="s">
        <v>25</v>
      </c>
      <c r="I6" s="158" t="s">
        <v>27</v>
      </c>
      <c r="J6" s="111"/>
      <c r="K6" s="158" t="s">
        <v>27</v>
      </c>
      <c r="L6" s="112" t="s">
        <v>4</v>
      </c>
      <c r="M6" s="113" t="s">
        <v>5</v>
      </c>
      <c r="N6" s="114"/>
    </row>
    <row r="7" spans="1:14" ht="16.5" customHeight="1">
      <c r="A7" s="115"/>
      <c r="B7" s="13" t="s">
        <v>6</v>
      </c>
      <c r="C7" s="11"/>
      <c r="D7" s="149"/>
      <c r="E7" s="155"/>
      <c r="F7" s="155"/>
      <c r="G7" s="159"/>
      <c r="H7" s="152"/>
      <c r="I7" s="159"/>
      <c r="J7" s="13" t="s">
        <v>14</v>
      </c>
      <c r="K7" s="159"/>
      <c r="L7" s="62"/>
      <c r="M7" s="54"/>
      <c r="N7" s="116"/>
    </row>
    <row r="8" spans="1:14" ht="16.5" customHeight="1">
      <c r="A8" s="115"/>
      <c r="B8" s="13" t="s">
        <v>9</v>
      </c>
      <c r="C8" s="11"/>
      <c r="D8" s="149"/>
      <c r="E8" s="155"/>
      <c r="F8" s="155"/>
      <c r="G8" s="159"/>
      <c r="H8" s="152"/>
      <c r="I8" s="159"/>
      <c r="J8" s="13" t="s">
        <v>26</v>
      </c>
      <c r="K8" s="159"/>
      <c r="L8" s="63" t="s">
        <v>9</v>
      </c>
      <c r="M8" s="54" t="s">
        <v>7</v>
      </c>
      <c r="N8" s="117"/>
    </row>
    <row r="9" spans="1:14" ht="16.5" customHeight="1">
      <c r="A9" s="118" t="s">
        <v>12</v>
      </c>
      <c r="B9" s="13" t="s">
        <v>11</v>
      </c>
      <c r="C9" s="14" t="s">
        <v>13</v>
      </c>
      <c r="D9" s="149"/>
      <c r="E9" s="155"/>
      <c r="F9" s="155"/>
      <c r="G9" s="159"/>
      <c r="H9" s="152"/>
      <c r="I9" s="159"/>
      <c r="J9" s="13" t="s">
        <v>8</v>
      </c>
      <c r="K9" s="159"/>
      <c r="L9" s="63" t="s">
        <v>15</v>
      </c>
      <c r="M9" s="54" t="s">
        <v>10</v>
      </c>
      <c r="N9" s="40" t="s">
        <v>16</v>
      </c>
    </row>
    <row r="10" spans="1:14" ht="16.5" customHeight="1">
      <c r="A10" s="118" t="s">
        <v>17</v>
      </c>
      <c r="B10" s="12"/>
      <c r="C10" s="11" t="s">
        <v>18</v>
      </c>
      <c r="D10" s="149"/>
      <c r="E10" s="155"/>
      <c r="F10" s="155"/>
      <c r="G10" s="159"/>
      <c r="H10" s="152"/>
      <c r="I10" s="159"/>
      <c r="J10" s="13" t="s">
        <v>8</v>
      </c>
      <c r="K10" s="159"/>
      <c r="L10" s="63" t="s">
        <v>20</v>
      </c>
      <c r="M10" s="54" t="s">
        <v>3</v>
      </c>
      <c r="N10" s="40" t="s">
        <v>21</v>
      </c>
    </row>
    <row r="11" spans="1:14" ht="16.5" customHeight="1" thickBot="1">
      <c r="A11" s="119"/>
      <c r="B11" s="42" t="s">
        <v>22</v>
      </c>
      <c r="C11" s="43"/>
      <c r="D11" s="150"/>
      <c r="E11" s="156"/>
      <c r="F11" s="156"/>
      <c r="G11" s="160"/>
      <c r="H11" s="153"/>
      <c r="I11" s="160"/>
      <c r="J11" s="44" t="s">
        <v>10</v>
      </c>
      <c r="K11" s="160"/>
      <c r="L11" s="64" t="s">
        <v>19</v>
      </c>
      <c r="M11" s="95" t="s">
        <v>7</v>
      </c>
      <c r="N11" s="120"/>
    </row>
    <row r="12" spans="1:14" ht="16.5" customHeight="1">
      <c r="A12" s="143" t="s">
        <v>147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</row>
    <row r="13" spans="1:14" s="7" customFormat="1" ht="16.5" customHeight="1">
      <c r="A13" s="30" t="s">
        <v>116</v>
      </c>
      <c r="B13" s="100">
        <v>2001</v>
      </c>
      <c r="C13" s="101">
        <v>30</v>
      </c>
      <c r="D13" s="100"/>
      <c r="E13" s="100" t="s">
        <v>140</v>
      </c>
      <c r="F13" s="15"/>
      <c r="G13" s="16">
        <v>4</v>
      </c>
      <c r="H13" s="25">
        <v>315</v>
      </c>
      <c r="I13" s="16">
        <v>1</v>
      </c>
      <c r="J13" s="24">
        <f>F13+H13/2</f>
        <v>157.5</v>
      </c>
      <c r="K13" s="69"/>
      <c r="L13" s="65"/>
      <c r="M13" s="45"/>
      <c r="N13" s="30" t="s">
        <v>115</v>
      </c>
    </row>
    <row r="14" spans="1:14" s="7" customFormat="1" ht="16.5" customHeight="1">
      <c r="A14" s="30" t="s">
        <v>113</v>
      </c>
      <c r="B14" s="100">
        <v>2001</v>
      </c>
      <c r="C14" s="101">
        <v>29</v>
      </c>
      <c r="D14" s="100"/>
      <c r="E14" s="100" t="s">
        <v>140</v>
      </c>
      <c r="F14" s="15"/>
      <c r="G14" s="16">
        <v>4</v>
      </c>
      <c r="H14" s="25">
        <v>235</v>
      </c>
      <c r="I14" s="16">
        <v>2</v>
      </c>
      <c r="J14" s="24">
        <f>F14+H14/2</f>
        <v>117.5</v>
      </c>
      <c r="K14" s="69"/>
      <c r="L14" s="65"/>
      <c r="M14" s="45"/>
      <c r="N14" s="30" t="s">
        <v>115</v>
      </c>
    </row>
    <row r="15" spans="1:14" s="7" customFormat="1" ht="16.5" customHeight="1">
      <c r="A15" s="30" t="s">
        <v>127</v>
      </c>
      <c r="B15" s="100">
        <v>2003</v>
      </c>
      <c r="C15" s="101">
        <v>21</v>
      </c>
      <c r="D15" s="100"/>
      <c r="E15" s="100" t="s">
        <v>122</v>
      </c>
      <c r="F15" s="15"/>
      <c r="G15" s="16">
        <v>4</v>
      </c>
      <c r="H15" s="25">
        <v>180</v>
      </c>
      <c r="I15" s="16">
        <v>3</v>
      </c>
      <c r="J15" s="24">
        <f>F15+H15/2</f>
        <v>90</v>
      </c>
      <c r="K15" s="69"/>
      <c r="L15" s="65">
        <v>10</v>
      </c>
      <c r="M15" s="45"/>
      <c r="N15" s="30" t="s">
        <v>32</v>
      </c>
    </row>
    <row r="16" spans="1:14" s="7" customFormat="1" ht="16.5" customHeight="1">
      <c r="A16" s="30" t="s">
        <v>112</v>
      </c>
      <c r="B16" s="100">
        <v>2001</v>
      </c>
      <c r="C16" s="101">
        <v>29</v>
      </c>
      <c r="D16" s="100"/>
      <c r="E16" s="100" t="s">
        <v>140</v>
      </c>
      <c r="F16" s="15"/>
      <c r="G16" s="16">
        <v>4</v>
      </c>
      <c r="H16" s="25">
        <v>108</v>
      </c>
      <c r="I16" s="16">
        <v>4</v>
      </c>
      <c r="J16" s="24">
        <f>F16+H16/2</f>
        <v>54</v>
      </c>
      <c r="K16" s="69"/>
      <c r="L16" s="65"/>
      <c r="M16" s="45"/>
      <c r="N16" s="30" t="s">
        <v>115</v>
      </c>
    </row>
    <row r="17" spans="1:14" ht="16.5" customHeight="1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</row>
    <row r="18" spans="1:14" s="7" customFormat="1" ht="16.5" customHeight="1">
      <c r="A18" s="30" t="s">
        <v>129</v>
      </c>
      <c r="B18" s="100">
        <v>1997</v>
      </c>
      <c r="C18" s="101">
        <v>44.1</v>
      </c>
      <c r="D18" s="100" t="s">
        <v>68</v>
      </c>
      <c r="E18" s="100" t="s">
        <v>122</v>
      </c>
      <c r="F18" s="15"/>
      <c r="G18" s="16">
        <v>10</v>
      </c>
      <c r="H18" s="25">
        <v>357</v>
      </c>
      <c r="I18" s="16">
        <v>1</v>
      </c>
      <c r="J18" s="24">
        <f>F18+H18/2</f>
        <v>178.5</v>
      </c>
      <c r="K18" s="69"/>
      <c r="L18" s="65">
        <v>10</v>
      </c>
      <c r="M18" s="45"/>
      <c r="N18" s="30" t="s">
        <v>32</v>
      </c>
    </row>
    <row r="19" spans="1:14" ht="16.5" customHeight="1">
      <c r="A19" s="143" t="s">
        <v>155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</row>
    <row r="20" spans="1:14" s="7" customFormat="1" ht="16.5" customHeight="1">
      <c r="A20" s="30" t="s">
        <v>63</v>
      </c>
      <c r="B20" s="100">
        <v>1998</v>
      </c>
      <c r="C20" s="101">
        <v>54.65</v>
      </c>
      <c r="D20" s="100">
        <v>2</v>
      </c>
      <c r="E20" s="100" t="s">
        <v>81</v>
      </c>
      <c r="F20" s="15"/>
      <c r="G20" s="16">
        <v>10</v>
      </c>
      <c r="H20" s="25">
        <v>414</v>
      </c>
      <c r="I20" s="16">
        <v>1</v>
      </c>
      <c r="J20" s="24">
        <f>F20+H20/2</f>
        <v>207</v>
      </c>
      <c r="K20" s="69"/>
      <c r="L20" s="65"/>
      <c r="M20" s="45"/>
      <c r="N20" s="30" t="s">
        <v>82</v>
      </c>
    </row>
    <row r="21" spans="1:14" ht="16.5" customHeight="1">
      <c r="A21" s="143" t="s">
        <v>156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</row>
    <row r="22" spans="1:14" s="7" customFormat="1" ht="16.5" customHeight="1">
      <c r="A22" s="30" t="s">
        <v>153</v>
      </c>
      <c r="B22" s="100">
        <v>1997</v>
      </c>
      <c r="C22" s="101">
        <v>58</v>
      </c>
      <c r="D22" s="100"/>
      <c r="E22" s="100" t="s">
        <v>122</v>
      </c>
      <c r="F22" s="15"/>
      <c r="G22" s="16">
        <v>10</v>
      </c>
      <c r="H22" s="25">
        <v>157</v>
      </c>
      <c r="I22" s="16">
        <v>1</v>
      </c>
      <c r="J22" s="24">
        <f>F22+H22/2</f>
        <v>78.5</v>
      </c>
      <c r="K22" s="69"/>
      <c r="L22" s="65">
        <v>10</v>
      </c>
      <c r="M22" s="45"/>
      <c r="N22" s="30"/>
    </row>
    <row r="23" spans="1:14" ht="16.5" customHeight="1">
      <c r="A23" s="143" t="s">
        <v>157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</row>
    <row r="24" spans="1:14" s="7" customFormat="1" ht="16.5" customHeight="1">
      <c r="A24" s="30" t="s">
        <v>65</v>
      </c>
      <c r="B24" s="100">
        <v>1996</v>
      </c>
      <c r="C24" s="101">
        <v>54.6</v>
      </c>
      <c r="D24" s="100" t="s">
        <v>68</v>
      </c>
      <c r="E24" s="100" t="s">
        <v>122</v>
      </c>
      <c r="F24" s="15"/>
      <c r="G24" s="16">
        <v>12</v>
      </c>
      <c r="H24" s="25">
        <v>302</v>
      </c>
      <c r="I24" s="16">
        <v>1</v>
      </c>
      <c r="J24" s="24">
        <f>F24+H24/2</f>
        <v>151</v>
      </c>
      <c r="K24" s="69"/>
      <c r="L24" s="65"/>
      <c r="M24" s="45"/>
      <c r="N24" s="121" t="s">
        <v>32</v>
      </c>
    </row>
    <row r="25" spans="1:14" ht="16.5" customHeight="1">
      <c r="A25" s="143" t="s">
        <v>158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</row>
    <row r="26" spans="1:14" s="7" customFormat="1" ht="16.5" customHeight="1">
      <c r="A26" s="122" t="s">
        <v>66</v>
      </c>
      <c r="B26" s="97">
        <v>1996</v>
      </c>
      <c r="C26" s="98">
        <v>59.1</v>
      </c>
      <c r="D26" s="99" t="s">
        <v>68</v>
      </c>
      <c r="E26" s="99" t="s">
        <v>122</v>
      </c>
      <c r="F26" s="15"/>
      <c r="G26" s="16">
        <v>14</v>
      </c>
      <c r="H26" s="25">
        <v>237</v>
      </c>
      <c r="I26" s="16">
        <v>1</v>
      </c>
      <c r="J26" s="24">
        <f>F26+H26/2</f>
        <v>118.5</v>
      </c>
      <c r="K26" s="69"/>
      <c r="L26" s="65"/>
      <c r="M26" s="45"/>
      <c r="N26" s="30" t="s">
        <v>32</v>
      </c>
    </row>
    <row r="27" spans="1:14" ht="16.5" customHeight="1">
      <c r="A27" s="143" t="s">
        <v>159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28" spans="1:14" s="7" customFormat="1" ht="16.5" customHeight="1">
      <c r="A28" s="122" t="s">
        <v>41</v>
      </c>
      <c r="B28" s="100">
        <v>1994</v>
      </c>
      <c r="C28" s="101">
        <v>45</v>
      </c>
      <c r="D28" s="100"/>
      <c r="E28" s="100" t="s">
        <v>122</v>
      </c>
      <c r="F28" s="15"/>
      <c r="G28" s="16">
        <v>10</v>
      </c>
      <c r="H28" s="25"/>
      <c r="I28" s="16">
        <v>1</v>
      </c>
      <c r="J28" s="24">
        <f>F28+H28/2</f>
        <v>0</v>
      </c>
      <c r="K28" s="69"/>
      <c r="L28" s="65"/>
      <c r="M28" s="45"/>
      <c r="N28" s="30"/>
    </row>
    <row r="29" spans="1:14" ht="16.5" customHeight="1">
      <c r="A29" s="143" t="s">
        <v>188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4" s="7" customFormat="1" ht="16.5" customHeight="1">
      <c r="A30" s="122" t="s">
        <v>43</v>
      </c>
      <c r="B30" s="100">
        <v>1994</v>
      </c>
      <c r="C30" s="101">
        <v>50</v>
      </c>
      <c r="D30" s="100"/>
      <c r="E30" s="100" t="s">
        <v>122</v>
      </c>
      <c r="F30" s="15"/>
      <c r="G30" s="16">
        <v>14</v>
      </c>
      <c r="H30" s="25">
        <v>171</v>
      </c>
      <c r="I30" s="16">
        <v>1</v>
      </c>
      <c r="J30" s="24">
        <f>F30+H30/2</f>
        <v>85.5</v>
      </c>
      <c r="K30" s="69"/>
      <c r="L30" s="65"/>
      <c r="M30" s="45"/>
      <c r="N30" s="30"/>
    </row>
    <row r="31" spans="1:14" ht="16.5" customHeight="1">
      <c r="A31" s="143" t="s">
        <v>189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14" s="7" customFormat="1" ht="16.5" customHeight="1">
      <c r="A32" s="30" t="s">
        <v>132</v>
      </c>
      <c r="B32" s="100">
        <v>1994</v>
      </c>
      <c r="C32" s="101">
        <v>58</v>
      </c>
      <c r="D32" s="100"/>
      <c r="E32" s="100" t="s">
        <v>122</v>
      </c>
      <c r="F32" s="15"/>
      <c r="G32" s="16">
        <v>14</v>
      </c>
      <c r="H32" s="25">
        <v>100</v>
      </c>
      <c r="I32" s="16">
        <v>1</v>
      </c>
      <c r="J32" s="24">
        <f>F32+H32/2</f>
        <v>50</v>
      </c>
      <c r="K32" s="69"/>
      <c r="L32" s="65">
        <v>10</v>
      </c>
      <c r="M32" s="45"/>
      <c r="N32" s="30"/>
    </row>
    <row r="33" spans="1:14" ht="16.5" customHeight="1">
      <c r="A33" s="143" t="s">
        <v>190</v>
      </c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</row>
    <row r="34" spans="1:14" s="7" customFormat="1" ht="16.5" customHeight="1">
      <c r="A34" s="30" t="s">
        <v>146</v>
      </c>
      <c r="B34" s="100">
        <v>1992</v>
      </c>
      <c r="C34" s="101">
        <v>58.2</v>
      </c>
      <c r="D34" s="100" t="s">
        <v>70</v>
      </c>
      <c r="E34" s="100" t="s">
        <v>122</v>
      </c>
      <c r="F34" s="55"/>
      <c r="G34" s="57">
        <v>16</v>
      </c>
      <c r="H34" s="56">
        <v>251</v>
      </c>
      <c r="I34" s="57">
        <v>1</v>
      </c>
      <c r="J34" s="58">
        <f>F34+H34/2</f>
        <v>125.5</v>
      </c>
      <c r="K34" s="69"/>
      <c r="L34" s="65">
        <v>10</v>
      </c>
      <c r="M34" s="46"/>
      <c r="N34" s="30"/>
    </row>
    <row r="35" spans="1:14" s="7" customFormat="1" ht="16.5" customHeight="1">
      <c r="A35" s="30" t="s">
        <v>49</v>
      </c>
      <c r="B35" s="100">
        <v>1992</v>
      </c>
      <c r="C35" s="101">
        <v>60</v>
      </c>
      <c r="D35" s="100"/>
      <c r="E35" s="100" t="s">
        <v>122</v>
      </c>
      <c r="F35" s="15"/>
      <c r="G35" s="16">
        <v>16</v>
      </c>
      <c r="H35" s="25">
        <v>100</v>
      </c>
      <c r="I35" s="16">
        <v>2</v>
      </c>
      <c r="J35" s="24">
        <f>F35+H35/2</f>
        <v>50</v>
      </c>
      <c r="K35" s="69"/>
      <c r="L35" s="65"/>
      <c r="M35" s="45"/>
      <c r="N35" s="121"/>
    </row>
    <row r="36" spans="1:14" ht="16.5" customHeight="1">
      <c r="A36" s="143" t="s">
        <v>191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</row>
    <row r="37" spans="1:14" s="7" customFormat="1" ht="16.5" customHeight="1">
      <c r="A37" s="30" t="s">
        <v>42</v>
      </c>
      <c r="B37" s="97">
        <v>1993</v>
      </c>
      <c r="C37" s="98">
        <v>65</v>
      </c>
      <c r="D37" s="99"/>
      <c r="E37" s="99" t="s">
        <v>122</v>
      </c>
      <c r="F37" s="15">
        <v>105</v>
      </c>
      <c r="G37" s="16">
        <v>16</v>
      </c>
      <c r="H37" s="25">
        <v>105</v>
      </c>
      <c r="I37" s="16">
        <v>1</v>
      </c>
      <c r="J37" s="24">
        <f>F37+H37/2</f>
        <v>157.5</v>
      </c>
      <c r="K37" s="69"/>
      <c r="L37" s="66"/>
      <c r="M37" s="45"/>
      <c r="N37" s="30"/>
    </row>
    <row r="38" spans="1:14" ht="16.5" customHeight="1">
      <c r="A38" s="143" t="s">
        <v>192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</row>
    <row r="39" spans="1:14" s="7" customFormat="1" ht="16.5" customHeight="1">
      <c r="A39" s="30" t="s">
        <v>133</v>
      </c>
      <c r="B39" s="100">
        <v>1994</v>
      </c>
      <c r="C39" s="101">
        <v>66</v>
      </c>
      <c r="D39" s="100"/>
      <c r="E39" s="100" t="s">
        <v>122</v>
      </c>
      <c r="F39" s="15"/>
      <c r="G39" s="16">
        <v>10</v>
      </c>
      <c r="H39" s="25">
        <v>130</v>
      </c>
      <c r="I39" s="16">
        <v>1</v>
      </c>
      <c r="J39" s="24">
        <f>F39+H39/2</f>
        <v>65</v>
      </c>
      <c r="K39" s="69"/>
      <c r="L39" s="65">
        <v>10</v>
      </c>
      <c r="M39" s="45"/>
      <c r="N39" s="30"/>
    </row>
    <row r="40" spans="1:14" ht="16.5" customHeight="1">
      <c r="A40" s="143" t="s">
        <v>193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</row>
    <row r="41" spans="1:14" s="7" customFormat="1" ht="16.5" customHeight="1">
      <c r="A41" s="94" t="s">
        <v>48</v>
      </c>
      <c r="B41" s="100">
        <v>1991</v>
      </c>
      <c r="C41" s="101">
        <v>70</v>
      </c>
      <c r="D41" s="100" t="s">
        <v>70</v>
      </c>
      <c r="E41" s="100" t="s">
        <v>122</v>
      </c>
      <c r="F41" s="15"/>
      <c r="G41" s="16">
        <v>20</v>
      </c>
      <c r="H41" s="25">
        <v>162</v>
      </c>
      <c r="I41" s="16">
        <v>1</v>
      </c>
      <c r="J41" s="24">
        <f>F41+H41/2</f>
        <v>81</v>
      </c>
      <c r="K41" s="69"/>
      <c r="L41" s="65"/>
      <c r="M41" s="45"/>
      <c r="N41" s="30" t="s">
        <v>31</v>
      </c>
    </row>
    <row r="42" spans="1:14" ht="16.5" customHeight="1">
      <c r="A42" s="143" t="s">
        <v>194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</row>
    <row r="43" spans="1:14" s="7" customFormat="1" ht="16.5" customHeight="1">
      <c r="A43" s="30" t="s">
        <v>130</v>
      </c>
      <c r="B43" s="100">
        <v>1992</v>
      </c>
      <c r="C43" s="101">
        <v>78</v>
      </c>
      <c r="D43" s="100" t="s">
        <v>70</v>
      </c>
      <c r="E43" s="100" t="s">
        <v>122</v>
      </c>
      <c r="F43" s="55"/>
      <c r="G43" s="57">
        <v>24</v>
      </c>
      <c r="H43" s="56">
        <v>256</v>
      </c>
      <c r="I43" s="57">
        <v>1</v>
      </c>
      <c r="J43" s="58">
        <f>F43+H43/2</f>
        <v>128</v>
      </c>
      <c r="K43" s="69"/>
      <c r="L43" s="65">
        <v>10</v>
      </c>
      <c r="M43" s="46"/>
      <c r="N43" s="30" t="s">
        <v>32</v>
      </c>
    </row>
    <row r="44" spans="1:14" ht="16.5" customHeight="1">
      <c r="A44" s="143" t="s">
        <v>195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</row>
    <row r="45" spans="1:14" s="7" customFormat="1" ht="16.5" customHeight="1">
      <c r="A45" s="30" t="s">
        <v>51</v>
      </c>
      <c r="B45" s="100">
        <v>1991</v>
      </c>
      <c r="C45" s="101">
        <v>80</v>
      </c>
      <c r="D45" s="100">
        <v>1</v>
      </c>
      <c r="E45" s="100" t="s">
        <v>122</v>
      </c>
      <c r="F45" s="15"/>
      <c r="G45" s="16">
        <v>20</v>
      </c>
      <c r="H45" s="25">
        <v>121</v>
      </c>
      <c r="I45" s="16">
        <v>1</v>
      </c>
      <c r="J45" s="24">
        <f>F45+H45/2</f>
        <v>60.5</v>
      </c>
      <c r="K45" s="69"/>
      <c r="L45" s="65"/>
      <c r="M45" s="45"/>
      <c r="N45" s="30" t="s">
        <v>31</v>
      </c>
    </row>
    <row r="46" spans="1:14" ht="16.5" customHeight="1">
      <c r="A46" s="143" t="s">
        <v>183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</row>
    <row r="47" spans="1:14" s="7" customFormat="1" ht="16.5" customHeight="1">
      <c r="A47" s="30" t="s">
        <v>50</v>
      </c>
      <c r="B47" s="100">
        <v>1990</v>
      </c>
      <c r="C47" s="101">
        <v>62.1</v>
      </c>
      <c r="D47" s="100">
        <v>1</v>
      </c>
      <c r="E47" s="100" t="s">
        <v>122</v>
      </c>
      <c r="F47" s="15"/>
      <c r="G47" s="16">
        <v>20</v>
      </c>
      <c r="H47" s="25">
        <v>107</v>
      </c>
      <c r="I47" s="16">
        <v>1</v>
      </c>
      <c r="J47" s="24">
        <f>F47+H47/2</f>
        <v>53.5</v>
      </c>
      <c r="K47" s="69"/>
      <c r="L47" s="65"/>
      <c r="M47" s="45"/>
      <c r="N47" s="30" t="s">
        <v>31</v>
      </c>
    </row>
    <row r="48" spans="1:14" ht="16.5" customHeight="1">
      <c r="A48" s="143" t="s">
        <v>184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</row>
    <row r="49" spans="1:14" s="7" customFormat="1" ht="16.5" customHeight="1">
      <c r="A49" s="30" t="s">
        <v>47</v>
      </c>
      <c r="B49" s="100">
        <v>1987</v>
      </c>
      <c r="C49" s="101">
        <v>63.6</v>
      </c>
      <c r="D49" s="100"/>
      <c r="E49" s="100" t="s">
        <v>122</v>
      </c>
      <c r="F49" s="15"/>
      <c r="G49" s="16">
        <v>24</v>
      </c>
      <c r="H49" s="25">
        <v>65</v>
      </c>
      <c r="I49" s="16">
        <v>1</v>
      </c>
      <c r="J49" s="24">
        <f>F49+H49/2</f>
        <v>32.5</v>
      </c>
      <c r="K49" s="69"/>
      <c r="L49" s="65"/>
      <c r="M49" s="45"/>
      <c r="N49" s="30" t="s">
        <v>84</v>
      </c>
    </row>
    <row r="50" spans="1:14" ht="16.5" customHeight="1">
      <c r="A50" s="143" t="s">
        <v>181</v>
      </c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</row>
    <row r="51" spans="1:14" s="7" customFormat="1" ht="16.5" customHeight="1">
      <c r="A51" s="30" t="s">
        <v>45</v>
      </c>
      <c r="B51" s="100">
        <v>1987</v>
      </c>
      <c r="C51" s="101">
        <v>74.85</v>
      </c>
      <c r="D51" s="100" t="s">
        <v>70</v>
      </c>
      <c r="E51" s="100" t="s">
        <v>69</v>
      </c>
      <c r="F51" s="15"/>
      <c r="G51" s="16">
        <v>32</v>
      </c>
      <c r="H51" s="25">
        <v>94</v>
      </c>
      <c r="I51" s="16">
        <v>1</v>
      </c>
      <c r="J51" s="24">
        <f>F51+H51/2</f>
        <v>47</v>
      </c>
      <c r="K51" s="69"/>
      <c r="L51" s="65"/>
      <c r="M51" s="45"/>
      <c r="N51" s="30" t="s">
        <v>71</v>
      </c>
    </row>
    <row r="52" spans="1:14" ht="16.5" customHeight="1">
      <c r="A52" s="143" t="s">
        <v>182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</row>
    <row r="53" spans="1:14" s="7" customFormat="1" ht="16.5" customHeight="1">
      <c r="A53" s="30" t="s">
        <v>52</v>
      </c>
      <c r="B53" s="100">
        <v>1990</v>
      </c>
      <c r="C53" s="101">
        <v>95.95</v>
      </c>
      <c r="D53" s="100">
        <v>3</v>
      </c>
      <c r="E53" s="100" t="s">
        <v>93</v>
      </c>
      <c r="F53" s="15"/>
      <c r="G53" s="16">
        <v>24</v>
      </c>
      <c r="H53" s="25">
        <v>130</v>
      </c>
      <c r="I53" s="16">
        <v>1</v>
      </c>
      <c r="J53" s="24">
        <f>F53+H53/2</f>
        <v>65</v>
      </c>
      <c r="K53" s="69"/>
      <c r="L53" s="65"/>
      <c r="M53" s="45"/>
      <c r="N53" s="30" t="s">
        <v>94</v>
      </c>
    </row>
    <row r="54" spans="1:14" ht="16.5" customHeight="1">
      <c r="A54" s="143" t="s">
        <v>106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</row>
    <row r="55" spans="1:14" s="7" customFormat="1" ht="16.5" customHeight="1">
      <c r="A55" s="30" t="s">
        <v>33</v>
      </c>
      <c r="B55" s="100">
        <v>1983</v>
      </c>
      <c r="C55" s="101">
        <v>60.25</v>
      </c>
      <c r="D55" s="100"/>
      <c r="E55" s="100" t="s">
        <v>122</v>
      </c>
      <c r="F55" s="15"/>
      <c r="G55" s="16">
        <v>24</v>
      </c>
      <c r="H55" s="25">
        <v>72</v>
      </c>
      <c r="I55" s="16">
        <v>1</v>
      </c>
      <c r="J55" s="24">
        <f>F55+H55/2</f>
        <v>36</v>
      </c>
      <c r="K55" s="69"/>
      <c r="L55" s="65"/>
      <c r="M55" s="45"/>
      <c r="N55" s="30" t="s">
        <v>84</v>
      </c>
    </row>
    <row r="56" spans="1:14" ht="16.5" customHeight="1">
      <c r="A56" s="143" t="s">
        <v>186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1:14" s="7" customFormat="1" ht="16.5" customHeight="1">
      <c r="A57" s="30" t="s">
        <v>35</v>
      </c>
      <c r="B57" s="100">
        <v>1985</v>
      </c>
      <c r="C57" s="101">
        <v>78</v>
      </c>
      <c r="D57" s="100"/>
      <c r="E57" s="100" t="s">
        <v>122</v>
      </c>
      <c r="F57" s="15"/>
      <c r="G57" s="16">
        <v>20</v>
      </c>
      <c r="H57" s="25">
        <v>135</v>
      </c>
      <c r="I57" s="16">
        <v>1</v>
      </c>
      <c r="J57" s="24">
        <f>F57+H57/2</f>
        <v>67.5</v>
      </c>
      <c r="K57" s="69"/>
      <c r="L57" s="65">
        <v>16</v>
      </c>
      <c r="M57" s="45"/>
      <c r="N57" s="30" t="s">
        <v>31</v>
      </c>
    </row>
    <row r="58" spans="1:14" ht="16.5" customHeight="1">
      <c r="A58" s="143" t="s">
        <v>187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</row>
    <row r="59" spans="1:14" s="7" customFormat="1" ht="16.5" customHeight="1">
      <c r="A59" s="30" t="s">
        <v>124</v>
      </c>
      <c r="B59" s="100">
        <v>1982</v>
      </c>
      <c r="C59" s="101">
        <v>85</v>
      </c>
      <c r="D59" s="100" t="s">
        <v>70</v>
      </c>
      <c r="E59" s="100" t="s">
        <v>122</v>
      </c>
      <c r="F59" s="55"/>
      <c r="G59" s="57">
        <v>24</v>
      </c>
      <c r="H59" s="56">
        <v>185</v>
      </c>
      <c r="I59" s="57">
        <v>1</v>
      </c>
      <c r="J59" s="58">
        <f>F59+H59/2</f>
        <v>92.5</v>
      </c>
      <c r="K59" s="69"/>
      <c r="L59" s="65">
        <v>10</v>
      </c>
      <c r="M59" s="46"/>
      <c r="N59" s="30" t="s">
        <v>125</v>
      </c>
    </row>
    <row r="60" spans="1:14" ht="16.5" customHeight="1">
      <c r="A60" s="143" t="s">
        <v>118</v>
      </c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</row>
    <row r="61" spans="1:14" s="7" customFormat="1" ht="16.5" customHeight="1">
      <c r="A61" s="30" t="s">
        <v>46</v>
      </c>
      <c r="B61" s="100">
        <v>1980</v>
      </c>
      <c r="C61" s="101">
        <v>76.45</v>
      </c>
      <c r="D61" s="100" t="s">
        <v>70</v>
      </c>
      <c r="E61" s="100" t="s">
        <v>69</v>
      </c>
      <c r="F61" s="15"/>
      <c r="G61" s="16">
        <v>32</v>
      </c>
      <c r="H61" s="25">
        <v>101</v>
      </c>
      <c r="I61" s="16">
        <v>1</v>
      </c>
      <c r="J61" s="24">
        <f>F61+H61/2</f>
        <v>50.5</v>
      </c>
      <c r="K61" s="69"/>
      <c r="L61" s="65"/>
      <c r="M61" s="45"/>
      <c r="N61" s="30" t="s">
        <v>71</v>
      </c>
    </row>
    <row r="62" spans="1:14" ht="16.5" customHeight="1">
      <c r="A62" s="143" t="s">
        <v>107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</row>
    <row r="63" spans="1:14" s="7" customFormat="1" ht="16.5" customHeight="1">
      <c r="A63" s="30" t="s">
        <v>96</v>
      </c>
      <c r="B63" s="100">
        <v>1977</v>
      </c>
      <c r="C63" s="101">
        <v>86.6</v>
      </c>
      <c r="D63" s="100" t="s">
        <v>70</v>
      </c>
      <c r="E63" s="100" t="s">
        <v>122</v>
      </c>
      <c r="F63" s="15"/>
      <c r="G63" s="16">
        <v>24</v>
      </c>
      <c r="H63" s="25">
        <v>170</v>
      </c>
      <c r="I63" s="16">
        <v>1</v>
      </c>
      <c r="J63" s="24">
        <f>F63+H63/2</f>
        <v>85</v>
      </c>
      <c r="K63" s="69"/>
      <c r="L63" s="65"/>
      <c r="M63" s="45"/>
      <c r="N63" s="30" t="s">
        <v>31</v>
      </c>
    </row>
    <row r="64" spans="1:14" ht="16.5" customHeight="1">
      <c r="A64" s="143" t="s">
        <v>108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</row>
    <row r="65" spans="1:14" s="7" customFormat="1" ht="16.5" customHeight="1">
      <c r="A65" s="30" t="s">
        <v>36</v>
      </c>
      <c r="B65" s="100">
        <v>1980</v>
      </c>
      <c r="C65" s="101">
        <v>95</v>
      </c>
      <c r="D65" s="100"/>
      <c r="E65" s="100" t="s">
        <v>122</v>
      </c>
      <c r="F65" s="15"/>
      <c r="G65" s="16">
        <v>24</v>
      </c>
      <c r="H65" s="25">
        <v>260</v>
      </c>
      <c r="I65" s="16">
        <v>1</v>
      </c>
      <c r="J65" s="24">
        <f>F65+H65/2</f>
        <v>130</v>
      </c>
      <c r="K65" s="69"/>
      <c r="L65" s="65"/>
      <c r="M65" s="45"/>
      <c r="N65" s="121"/>
    </row>
    <row r="66" spans="1:14" ht="16.5" customHeight="1">
      <c r="A66" s="143" t="s">
        <v>177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</row>
    <row r="67" spans="1:14" s="7" customFormat="1" ht="16.5" customHeight="1">
      <c r="A67" s="30" t="s">
        <v>98</v>
      </c>
      <c r="B67" s="100">
        <v>1972</v>
      </c>
      <c r="C67" s="101">
        <v>70.9</v>
      </c>
      <c r="D67" s="100" t="s">
        <v>72</v>
      </c>
      <c r="E67" s="100" t="s">
        <v>137</v>
      </c>
      <c r="F67" s="15"/>
      <c r="G67" s="16">
        <v>24</v>
      </c>
      <c r="H67" s="25">
        <v>222</v>
      </c>
      <c r="I67" s="16">
        <v>1</v>
      </c>
      <c r="J67" s="24">
        <f>F67+H67/2</f>
        <v>111</v>
      </c>
      <c r="K67" s="69"/>
      <c r="L67" s="65"/>
      <c r="M67" s="45"/>
      <c r="N67" s="30" t="s">
        <v>138</v>
      </c>
    </row>
    <row r="68" spans="1:14" ht="16.5" customHeight="1">
      <c r="A68" s="143" t="s">
        <v>176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</row>
    <row r="69" spans="1:14" s="7" customFormat="1" ht="16.5" customHeight="1">
      <c r="A69" s="30" t="s">
        <v>44</v>
      </c>
      <c r="B69" s="97">
        <v>1972</v>
      </c>
      <c r="C69" s="98">
        <v>94.85</v>
      </c>
      <c r="D69" s="99" t="s">
        <v>72</v>
      </c>
      <c r="E69" s="99" t="s">
        <v>69</v>
      </c>
      <c r="F69" s="15"/>
      <c r="G69" s="16">
        <v>32</v>
      </c>
      <c r="H69" s="25">
        <v>178</v>
      </c>
      <c r="I69" s="16">
        <v>1</v>
      </c>
      <c r="J69" s="24">
        <f>F69+H69/2</f>
        <v>89</v>
      </c>
      <c r="K69" s="69"/>
      <c r="L69" s="65"/>
      <c r="M69" s="45"/>
      <c r="N69" s="30" t="s">
        <v>74</v>
      </c>
    </row>
    <row r="70" spans="1:14" ht="16.5" customHeight="1">
      <c r="A70" s="143" t="s">
        <v>166</v>
      </c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</row>
    <row r="71" spans="1:14" s="7" customFormat="1" ht="16.5" customHeight="1">
      <c r="A71" s="30" t="s">
        <v>53</v>
      </c>
      <c r="B71" s="100">
        <v>1967</v>
      </c>
      <c r="C71" s="101">
        <v>71</v>
      </c>
      <c r="D71" s="100">
        <v>1</v>
      </c>
      <c r="E71" s="100" t="s">
        <v>211</v>
      </c>
      <c r="F71" s="15"/>
      <c r="G71" s="16">
        <v>24</v>
      </c>
      <c r="H71" s="25">
        <v>175</v>
      </c>
      <c r="I71" s="16">
        <v>1</v>
      </c>
      <c r="J71" s="24">
        <f>F71+H71/2</f>
        <v>87.5</v>
      </c>
      <c r="K71" s="69"/>
      <c r="L71" s="65"/>
      <c r="M71" s="45"/>
      <c r="N71" s="30" t="s">
        <v>80</v>
      </c>
    </row>
    <row r="72" spans="1:14" ht="16.5" customHeight="1">
      <c r="A72" s="143" t="s">
        <v>167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</row>
    <row r="73" spans="1:14" s="7" customFormat="1" ht="16.5" customHeight="1">
      <c r="A73" s="30" t="s">
        <v>135</v>
      </c>
      <c r="B73" s="100">
        <v>1967</v>
      </c>
      <c r="C73" s="101">
        <v>78</v>
      </c>
      <c r="D73" s="100">
        <v>1</v>
      </c>
      <c r="E73" s="100" t="s">
        <v>136</v>
      </c>
      <c r="F73" s="15"/>
      <c r="G73" s="16">
        <v>24</v>
      </c>
      <c r="H73" s="25">
        <v>309</v>
      </c>
      <c r="I73" s="16">
        <v>1</v>
      </c>
      <c r="J73" s="24">
        <f>F73+H73/2</f>
        <v>154.5</v>
      </c>
      <c r="K73" s="69"/>
      <c r="L73" s="65">
        <v>10</v>
      </c>
      <c r="M73" s="45"/>
      <c r="N73" s="30" t="s">
        <v>31</v>
      </c>
    </row>
    <row r="74" spans="1:14" s="7" customFormat="1" ht="16.5" customHeight="1">
      <c r="A74" s="30" t="s">
        <v>54</v>
      </c>
      <c r="B74" s="100">
        <v>1967</v>
      </c>
      <c r="C74" s="101">
        <v>80</v>
      </c>
      <c r="D74" s="100" t="s">
        <v>70</v>
      </c>
      <c r="E74" s="100" t="s">
        <v>81</v>
      </c>
      <c r="F74" s="55"/>
      <c r="G74" s="57">
        <v>24</v>
      </c>
      <c r="H74" s="56">
        <v>208</v>
      </c>
      <c r="I74" s="57">
        <v>2</v>
      </c>
      <c r="J74" s="58">
        <f>F74+H74/2</f>
        <v>104</v>
      </c>
      <c r="K74" s="69"/>
      <c r="L74" s="65"/>
      <c r="M74" s="93"/>
      <c r="N74" s="30" t="s">
        <v>82</v>
      </c>
    </row>
    <row r="75" spans="1:14" ht="16.5" customHeight="1">
      <c r="A75" s="143" t="s">
        <v>178</v>
      </c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</row>
    <row r="76" spans="1:14" s="7" customFormat="1" ht="16.5" customHeight="1">
      <c r="A76" s="30" t="s">
        <v>109</v>
      </c>
      <c r="B76" s="100">
        <v>1961</v>
      </c>
      <c r="C76" s="101">
        <v>76.2</v>
      </c>
      <c r="D76" s="100"/>
      <c r="E76" s="100" t="s">
        <v>140</v>
      </c>
      <c r="F76" s="15"/>
      <c r="G76" s="16">
        <v>16</v>
      </c>
      <c r="H76" s="25">
        <v>460</v>
      </c>
      <c r="I76" s="16">
        <v>1</v>
      </c>
      <c r="J76" s="24">
        <f>F76+H76/2</f>
        <v>230</v>
      </c>
      <c r="K76" s="69"/>
      <c r="L76" s="65"/>
      <c r="M76" s="45"/>
      <c r="N76" s="30" t="s">
        <v>73</v>
      </c>
    </row>
    <row r="77" spans="1:14" ht="16.5" customHeight="1">
      <c r="A77" s="143" t="s">
        <v>185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</row>
    <row r="78" spans="1:14" s="7" customFormat="1" ht="16.5" customHeight="1">
      <c r="A78" s="30" t="s">
        <v>143</v>
      </c>
      <c r="B78" s="100">
        <v>1962</v>
      </c>
      <c r="C78" s="101">
        <v>79</v>
      </c>
      <c r="D78" s="100"/>
      <c r="E78" s="100" t="s">
        <v>122</v>
      </c>
      <c r="F78" s="15"/>
      <c r="G78" s="16">
        <v>22</v>
      </c>
      <c r="H78" s="25">
        <v>226</v>
      </c>
      <c r="I78" s="16">
        <v>1</v>
      </c>
      <c r="J78" s="24">
        <f>F78+H78/2</f>
        <v>113</v>
      </c>
      <c r="K78" s="69"/>
      <c r="L78" s="65">
        <v>10</v>
      </c>
      <c r="M78" s="45"/>
      <c r="N78" s="30"/>
    </row>
    <row r="79" spans="1:14" ht="16.5" customHeight="1">
      <c r="A79" s="143" t="s">
        <v>179</v>
      </c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</row>
    <row r="80" spans="1:14" s="7" customFormat="1" ht="16.5" customHeight="1">
      <c r="A80" s="30" t="s">
        <v>144</v>
      </c>
      <c r="B80" s="100">
        <v>1964</v>
      </c>
      <c r="C80" s="101">
        <v>84.9</v>
      </c>
      <c r="D80" s="100"/>
      <c r="E80" s="100" t="s">
        <v>206</v>
      </c>
      <c r="F80" s="15"/>
      <c r="G80" s="16">
        <v>16</v>
      </c>
      <c r="H80" s="25">
        <v>356</v>
      </c>
      <c r="I80" s="16">
        <v>1</v>
      </c>
      <c r="J80" s="24">
        <f>F80+H80/2</f>
        <v>178</v>
      </c>
      <c r="K80" s="69"/>
      <c r="L80" s="65">
        <v>10</v>
      </c>
      <c r="M80" s="45"/>
      <c r="N80" s="30"/>
    </row>
    <row r="81" spans="1:14" ht="16.5" customHeight="1">
      <c r="A81" s="143" t="s">
        <v>180</v>
      </c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</row>
    <row r="82" spans="1:14" s="7" customFormat="1" ht="16.5" customHeight="1">
      <c r="A82" s="30" t="s">
        <v>99</v>
      </c>
      <c r="B82" s="100">
        <v>1962</v>
      </c>
      <c r="C82" s="101">
        <v>98</v>
      </c>
      <c r="D82" s="100"/>
      <c r="E82" s="100" t="s">
        <v>207</v>
      </c>
      <c r="F82" s="15"/>
      <c r="G82" s="16">
        <v>22</v>
      </c>
      <c r="H82" s="25">
        <v>311</v>
      </c>
      <c r="I82" s="16">
        <v>1</v>
      </c>
      <c r="J82" s="24">
        <f>F82+H82/2</f>
        <v>155.5</v>
      </c>
      <c r="K82" s="69"/>
      <c r="L82" s="65"/>
      <c r="M82" s="45"/>
      <c r="N82" s="30"/>
    </row>
    <row r="83" spans="1:14" ht="16.5" customHeight="1">
      <c r="A83" s="143" t="s">
        <v>102</v>
      </c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</row>
    <row r="84" spans="1:14" s="7" customFormat="1" ht="16.5" customHeight="1">
      <c r="A84" s="30" t="s">
        <v>77</v>
      </c>
      <c r="B84" s="100">
        <v>1959</v>
      </c>
      <c r="C84" s="101">
        <v>76.2</v>
      </c>
      <c r="D84" s="100" t="s">
        <v>70</v>
      </c>
      <c r="E84" s="100" t="s">
        <v>69</v>
      </c>
      <c r="F84" s="55"/>
      <c r="G84" s="57">
        <v>20</v>
      </c>
      <c r="H84" s="56">
        <v>161</v>
      </c>
      <c r="I84" s="57">
        <v>1</v>
      </c>
      <c r="J84" s="58">
        <f>F84+H84/2</f>
        <v>80.5</v>
      </c>
      <c r="K84" s="69"/>
      <c r="L84" s="65"/>
      <c r="M84" s="46"/>
      <c r="N84" s="30" t="s">
        <v>73</v>
      </c>
    </row>
    <row r="85" spans="1:14" ht="16.5" customHeight="1">
      <c r="A85" s="143" t="s">
        <v>103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</row>
    <row r="86" spans="1:14" s="7" customFormat="1" ht="16.5" customHeight="1">
      <c r="A86" s="30" t="s">
        <v>97</v>
      </c>
      <c r="B86" s="100">
        <v>1959</v>
      </c>
      <c r="C86" s="101">
        <v>81.3</v>
      </c>
      <c r="D86" s="100">
        <v>1</v>
      </c>
      <c r="E86" s="100" t="s">
        <v>122</v>
      </c>
      <c r="F86" s="15"/>
      <c r="G86" s="16">
        <v>20</v>
      </c>
      <c r="H86" s="25">
        <v>164</v>
      </c>
      <c r="I86" s="16">
        <v>1</v>
      </c>
      <c r="J86" s="24">
        <f>F86+H86/2</f>
        <v>82</v>
      </c>
      <c r="K86" s="69"/>
      <c r="L86" s="65">
        <v>20</v>
      </c>
      <c r="M86" s="45"/>
      <c r="N86" s="30"/>
    </row>
    <row r="87" spans="1:14" ht="16.5" customHeight="1">
      <c r="A87" s="143" t="s">
        <v>168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</row>
    <row r="88" spans="1:14" s="7" customFormat="1" ht="16.5" customHeight="1">
      <c r="A88" s="30" t="s">
        <v>60</v>
      </c>
      <c r="B88" s="100">
        <v>1957</v>
      </c>
      <c r="C88" s="101">
        <v>84.5</v>
      </c>
      <c r="D88" s="100" t="s">
        <v>72</v>
      </c>
      <c r="E88" s="100" t="s">
        <v>69</v>
      </c>
      <c r="F88" s="15"/>
      <c r="G88" s="16">
        <v>16</v>
      </c>
      <c r="H88" s="25">
        <v>442</v>
      </c>
      <c r="I88" s="16">
        <v>1</v>
      </c>
      <c r="J88" s="24">
        <f>F88+H88/2</f>
        <v>221</v>
      </c>
      <c r="K88" s="69"/>
      <c r="L88" s="65"/>
      <c r="M88" s="45"/>
      <c r="N88" s="30" t="s">
        <v>73</v>
      </c>
    </row>
    <row r="89" spans="1:14" ht="16.5" customHeight="1">
      <c r="A89" s="143" t="s">
        <v>103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</row>
    <row r="90" spans="1:14" s="7" customFormat="1" ht="16.5" customHeight="1">
      <c r="A90" s="94" t="s">
        <v>34</v>
      </c>
      <c r="B90" s="100">
        <v>1959</v>
      </c>
      <c r="C90" s="101">
        <v>85</v>
      </c>
      <c r="D90" s="100">
        <v>1</v>
      </c>
      <c r="E90" s="100" t="s">
        <v>122</v>
      </c>
      <c r="F90" s="15"/>
      <c r="G90" s="16">
        <v>20</v>
      </c>
      <c r="H90" s="25">
        <v>221</v>
      </c>
      <c r="I90" s="16">
        <v>1</v>
      </c>
      <c r="J90" s="24">
        <f>F90+H90/2</f>
        <v>110.5</v>
      </c>
      <c r="K90" s="69"/>
      <c r="L90" s="65"/>
      <c r="M90" s="45"/>
      <c r="N90" s="30"/>
    </row>
    <row r="91" spans="1:14" ht="16.5" customHeight="1">
      <c r="A91" s="143" t="s">
        <v>104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</row>
    <row r="92" spans="1:14" s="7" customFormat="1" ht="16.5" customHeight="1">
      <c r="A92" s="30" t="s">
        <v>134</v>
      </c>
      <c r="B92" s="100">
        <v>1958</v>
      </c>
      <c r="C92" s="101">
        <v>87</v>
      </c>
      <c r="D92" s="100" t="s">
        <v>72</v>
      </c>
      <c r="E92" s="100" t="s">
        <v>122</v>
      </c>
      <c r="F92" s="55"/>
      <c r="G92" s="57">
        <v>20</v>
      </c>
      <c r="H92" s="56">
        <v>384</v>
      </c>
      <c r="I92" s="57">
        <v>1</v>
      </c>
      <c r="J92" s="58">
        <f>F92+H92/2</f>
        <v>192</v>
      </c>
      <c r="K92" s="69"/>
      <c r="L92" s="65">
        <v>10</v>
      </c>
      <c r="M92" s="93"/>
      <c r="N92" s="30"/>
    </row>
    <row r="93" spans="1:14" s="7" customFormat="1" ht="16.5" customHeight="1">
      <c r="A93" s="30" t="s">
        <v>57</v>
      </c>
      <c r="B93" s="100">
        <v>1958</v>
      </c>
      <c r="C93" s="101">
        <v>87.65</v>
      </c>
      <c r="D93" s="100">
        <v>2</v>
      </c>
      <c r="E93" s="100" t="s">
        <v>79</v>
      </c>
      <c r="F93" s="55"/>
      <c r="G93" s="57">
        <v>20</v>
      </c>
      <c r="H93" s="56">
        <v>122</v>
      </c>
      <c r="I93" s="57">
        <v>2</v>
      </c>
      <c r="J93" s="58">
        <f>F93+H93/2</f>
        <v>61</v>
      </c>
      <c r="K93" s="69"/>
      <c r="L93" s="65"/>
      <c r="M93" s="93"/>
      <c r="N93" s="30"/>
    </row>
    <row r="94" spans="1:14" ht="16.5" customHeight="1">
      <c r="A94" s="143" t="s">
        <v>169</v>
      </c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</row>
    <row r="95" spans="1:14" s="7" customFormat="1" ht="16.5" customHeight="1">
      <c r="A95" s="30" t="s">
        <v>58</v>
      </c>
      <c r="B95" s="100">
        <v>1958</v>
      </c>
      <c r="C95" s="101">
        <v>90</v>
      </c>
      <c r="D95" s="100"/>
      <c r="E95" s="100"/>
      <c r="F95" s="15"/>
      <c r="G95" s="16">
        <v>16</v>
      </c>
      <c r="H95" s="25">
        <v>110</v>
      </c>
      <c r="I95" s="16">
        <v>1</v>
      </c>
      <c r="J95" s="24">
        <f>F95+H95/2</f>
        <v>55</v>
      </c>
      <c r="K95" s="69"/>
      <c r="L95" s="65"/>
      <c r="M95" s="45"/>
      <c r="N95" s="30"/>
    </row>
    <row r="96" spans="1:14" ht="16.5" customHeight="1">
      <c r="A96" s="143" t="s">
        <v>170</v>
      </c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</row>
    <row r="97" spans="1:14" s="7" customFormat="1" ht="16.5" customHeight="1">
      <c r="A97" s="30" t="s">
        <v>59</v>
      </c>
      <c r="B97" s="100">
        <v>1959</v>
      </c>
      <c r="C97" s="101">
        <v>91.8</v>
      </c>
      <c r="D97" s="100" t="s">
        <v>72</v>
      </c>
      <c r="E97" s="100" t="s">
        <v>85</v>
      </c>
      <c r="F97" s="15"/>
      <c r="G97" s="16">
        <v>16</v>
      </c>
      <c r="H97" s="25">
        <v>492</v>
      </c>
      <c r="I97" s="16">
        <v>1</v>
      </c>
      <c r="J97" s="24">
        <f>F97+H97/2</f>
        <v>246</v>
      </c>
      <c r="K97" s="69"/>
      <c r="L97" s="65"/>
      <c r="M97" s="45"/>
      <c r="N97" s="30" t="s">
        <v>86</v>
      </c>
    </row>
    <row r="98" spans="1:14" ht="16.5" customHeight="1">
      <c r="A98" s="143" t="s">
        <v>105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</row>
    <row r="99" spans="1:14" s="7" customFormat="1" ht="16.5" customHeight="1">
      <c r="A99" s="30" t="s">
        <v>76</v>
      </c>
      <c r="B99" s="100">
        <v>1957</v>
      </c>
      <c r="C99" s="101">
        <v>93.35</v>
      </c>
      <c r="D99" s="100" t="s">
        <v>72</v>
      </c>
      <c r="E99" s="100" t="s">
        <v>69</v>
      </c>
      <c r="F99" s="86"/>
      <c r="G99" s="87">
        <v>20</v>
      </c>
      <c r="H99" s="88">
        <v>157</v>
      </c>
      <c r="I99" s="87">
        <v>1</v>
      </c>
      <c r="J99" s="89">
        <f>F99+H99/2</f>
        <v>78.5</v>
      </c>
      <c r="K99" s="90"/>
      <c r="L99" s="91"/>
      <c r="M99" s="92"/>
      <c r="N99" s="121" t="s">
        <v>73</v>
      </c>
    </row>
    <row r="100" spans="1:14" ht="16.5" customHeight="1">
      <c r="A100" s="143" t="s">
        <v>171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</row>
    <row r="101" spans="1:14" s="7" customFormat="1" ht="16.5" customHeight="1">
      <c r="A101" s="30" t="s">
        <v>145</v>
      </c>
      <c r="B101" s="100">
        <v>1956</v>
      </c>
      <c r="C101" s="101">
        <v>101</v>
      </c>
      <c r="D101" s="100"/>
      <c r="E101" s="100" t="s">
        <v>93</v>
      </c>
      <c r="F101" s="86"/>
      <c r="G101" s="87">
        <v>20</v>
      </c>
      <c r="H101" s="88">
        <v>73</v>
      </c>
      <c r="I101" s="87">
        <v>1</v>
      </c>
      <c r="J101" s="89">
        <f>F101+H101/2</f>
        <v>36.5</v>
      </c>
      <c r="K101" s="90"/>
      <c r="L101" s="91">
        <v>10</v>
      </c>
      <c r="M101" s="92"/>
      <c r="N101" s="30"/>
    </row>
    <row r="102" spans="1:14" ht="16.5" customHeight="1">
      <c r="A102" s="143" t="s">
        <v>101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</row>
    <row r="103" spans="1:14" s="7" customFormat="1" ht="16.5" customHeight="1">
      <c r="A103" s="30" t="s">
        <v>61</v>
      </c>
      <c r="B103" s="100">
        <v>1955</v>
      </c>
      <c r="C103" s="101">
        <v>61.6</v>
      </c>
      <c r="D103" s="100" t="s">
        <v>70</v>
      </c>
      <c r="E103" s="100" t="s">
        <v>210</v>
      </c>
      <c r="F103" s="86"/>
      <c r="G103" s="87">
        <v>18</v>
      </c>
      <c r="H103" s="88">
        <v>382</v>
      </c>
      <c r="I103" s="87">
        <v>1</v>
      </c>
      <c r="J103" s="89">
        <f>F103+H103/2</f>
        <v>191</v>
      </c>
      <c r="K103" s="90"/>
      <c r="L103" s="91"/>
      <c r="M103" s="92"/>
      <c r="N103" s="30"/>
    </row>
    <row r="104" spans="1:14" ht="16.5" customHeight="1">
      <c r="A104" s="143" t="s">
        <v>172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</row>
    <row r="105" spans="1:14" s="7" customFormat="1" ht="16.5" customHeight="1">
      <c r="A105" s="30" t="s">
        <v>141</v>
      </c>
      <c r="B105" s="100">
        <v>1951</v>
      </c>
      <c r="C105" s="101">
        <v>65.1</v>
      </c>
      <c r="D105" s="100">
        <v>1</v>
      </c>
      <c r="E105" s="100" t="s">
        <v>122</v>
      </c>
      <c r="F105" s="86"/>
      <c r="G105" s="87">
        <v>18</v>
      </c>
      <c r="H105" s="88">
        <v>91</v>
      </c>
      <c r="I105" s="87">
        <v>1</v>
      </c>
      <c r="J105" s="89">
        <f>F105+H105/2</f>
        <v>45.5</v>
      </c>
      <c r="K105" s="90"/>
      <c r="L105" s="91">
        <v>10</v>
      </c>
      <c r="M105" s="92"/>
      <c r="N105" s="30"/>
    </row>
    <row r="106" spans="1:14" ht="16.5" customHeight="1">
      <c r="A106" s="143" t="s">
        <v>173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</row>
    <row r="107" spans="1:14" s="7" customFormat="1" ht="16.5" customHeight="1">
      <c r="A107" s="30" t="s">
        <v>139</v>
      </c>
      <c r="B107" s="100">
        <v>1955</v>
      </c>
      <c r="C107" s="101">
        <v>78.2</v>
      </c>
      <c r="D107" s="100">
        <v>1</v>
      </c>
      <c r="E107" s="100" t="s">
        <v>140</v>
      </c>
      <c r="F107" s="86"/>
      <c r="G107" s="87">
        <v>18</v>
      </c>
      <c r="H107" s="88">
        <v>491</v>
      </c>
      <c r="I107" s="87">
        <v>1</v>
      </c>
      <c r="J107" s="89">
        <f>F107+H107/2</f>
        <v>245.5</v>
      </c>
      <c r="K107" s="90"/>
      <c r="L107" s="91">
        <v>10</v>
      </c>
      <c r="M107" s="92"/>
      <c r="N107" s="30"/>
    </row>
    <row r="108" spans="1:14" ht="16.5" customHeight="1">
      <c r="A108" s="143" t="s">
        <v>174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</row>
    <row r="109" spans="1:14" s="7" customFormat="1" ht="16.5" customHeight="1">
      <c r="A109" s="30" t="s">
        <v>119</v>
      </c>
      <c r="B109" s="100">
        <v>1955</v>
      </c>
      <c r="C109" s="101">
        <v>84</v>
      </c>
      <c r="D109" s="100" t="s">
        <v>72</v>
      </c>
      <c r="E109" s="100" t="s">
        <v>89</v>
      </c>
      <c r="F109" s="86"/>
      <c r="G109" s="87">
        <v>16</v>
      </c>
      <c r="H109" s="88">
        <v>427</v>
      </c>
      <c r="I109" s="87">
        <v>1</v>
      </c>
      <c r="J109" s="89">
        <f>F109+H109/2</f>
        <v>213.5</v>
      </c>
      <c r="K109" s="90"/>
      <c r="L109" s="91"/>
      <c r="M109" s="92"/>
      <c r="N109" s="121" t="s">
        <v>95</v>
      </c>
    </row>
    <row r="110" spans="1:14" ht="16.5" customHeight="1">
      <c r="A110" s="143" t="s">
        <v>100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</row>
    <row r="111" spans="1:14" s="7" customFormat="1" ht="16.5" customHeight="1">
      <c r="A111" s="122" t="s">
        <v>40</v>
      </c>
      <c r="B111" s="97">
        <v>1946</v>
      </c>
      <c r="C111" s="98">
        <v>57.95</v>
      </c>
      <c r="D111" s="99" t="s">
        <v>72</v>
      </c>
      <c r="E111" s="99" t="s">
        <v>83</v>
      </c>
      <c r="F111" s="15"/>
      <c r="G111" s="16">
        <v>16</v>
      </c>
      <c r="H111" s="25">
        <v>420</v>
      </c>
      <c r="I111" s="16">
        <v>1</v>
      </c>
      <c r="J111" s="24">
        <f>F111+H111/2</f>
        <v>210</v>
      </c>
      <c r="K111" s="69"/>
      <c r="L111" s="65"/>
      <c r="M111" s="45"/>
      <c r="N111" s="30"/>
    </row>
    <row r="112" spans="1:14" ht="16.5" customHeight="1">
      <c r="A112" s="143" t="s">
        <v>175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</row>
    <row r="113" spans="1:14" s="7" customFormat="1" ht="16.5" customHeight="1">
      <c r="A113" s="30" t="s">
        <v>126</v>
      </c>
      <c r="B113" s="100">
        <v>1948</v>
      </c>
      <c r="C113" s="101">
        <v>74.9</v>
      </c>
      <c r="D113" s="100" t="s">
        <v>72</v>
      </c>
      <c r="E113" s="100" t="s">
        <v>122</v>
      </c>
      <c r="F113" s="15"/>
      <c r="G113" s="16">
        <v>16</v>
      </c>
      <c r="H113" s="25">
        <v>150</v>
      </c>
      <c r="I113" s="16">
        <v>1</v>
      </c>
      <c r="J113" s="24">
        <f>F113+H113/2</f>
        <v>75</v>
      </c>
      <c r="K113" s="69"/>
      <c r="L113" s="65">
        <v>10</v>
      </c>
      <c r="M113" s="45"/>
      <c r="N113" s="30"/>
    </row>
    <row r="114" spans="1:14" ht="16.5" customHeight="1">
      <c r="A114" s="143" t="s">
        <v>160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1:14" s="7" customFormat="1" ht="16.5" customHeight="1">
      <c r="A115" s="30" t="s">
        <v>128</v>
      </c>
      <c r="B115" s="100">
        <v>1941</v>
      </c>
      <c r="C115" s="101">
        <v>79.4</v>
      </c>
      <c r="D115" s="100" t="s">
        <v>72</v>
      </c>
      <c r="E115" s="100" t="s">
        <v>122</v>
      </c>
      <c r="F115" s="15"/>
      <c r="G115" s="16">
        <v>14</v>
      </c>
      <c r="H115" s="25">
        <v>415</v>
      </c>
      <c r="I115" s="16">
        <v>1</v>
      </c>
      <c r="J115" s="24">
        <f>F115+H115/2</f>
        <v>207.5</v>
      </c>
      <c r="K115" s="69"/>
      <c r="L115" s="65">
        <v>10</v>
      </c>
      <c r="M115" s="45"/>
      <c r="N115" s="30"/>
    </row>
    <row r="116" spans="1:14" ht="16.5" customHeight="1">
      <c r="A116" s="143" t="s">
        <v>164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</row>
    <row r="117" spans="1:14" s="7" customFormat="1" ht="16.5" customHeight="1">
      <c r="A117" s="30" t="s">
        <v>163</v>
      </c>
      <c r="B117" s="100">
        <v>1937</v>
      </c>
      <c r="C117" s="101">
        <v>63.3</v>
      </c>
      <c r="D117" s="100" t="s">
        <v>78</v>
      </c>
      <c r="E117" s="100" t="s">
        <v>69</v>
      </c>
      <c r="F117" s="15"/>
      <c r="G117" s="16">
        <v>24</v>
      </c>
      <c r="H117" s="25">
        <v>23</v>
      </c>
      <c r="I117" s="16">
        <v>1</v>
      </c>
      <c r="J117" s="24">
        <f>F117+H117/2</f>
        <v>11.5</v>
      </c>
      <c r="K117" s="69"/>
      <c r="L117" s="65">
        <v>12</v>
      </c>
      <c r="M117" s="45"/>
      <c r="N117" s="30"/>
    </row>
    <row r="118" spans="1:14" ht="16.5" customHeight="1">
      <c r="A118" s="143" t="s">
        <v>165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</row>
    <row r="119" spans="1:14" s="7" customFormat="1" ht="16.5" customHeight="1">
      <c r="A119" s="94" t="s">
        <v>90</v>
      </c>
      <c r="B119" s="100">
        <v>1936</v>
      </c>
      <c r="C119" s="101">
        <v>59.5</v>
      </c>
      <c r="D119" s="100" t="s">
        <v>87</v>
      </c>
      <c r="E119" s="100" t="s">
        <v>91</v>
      </c>
      <c r="F119" s="15"/>
      <c r="G119" s="16">
        <v>12</v>
      </c>
      <c r="H119" s="25">
        <v>140</v>
      </c>
      <c r="I119" s="16">
        <v>1</v>
      </c>
      <c r="J119" s="24">
        <f>F119+H119/2</f>
        <v>70</v>
      </c>
      <c r="K119" s="69"/>
      <c r="L119" s="65"/>
      <c r="M119" s="45"/>
      <c r="N119" s="30" t="s">
        <v>92</v>
      </c>
    </row>
    <row r="120" spans="1:14" ht="16.5" customHeight="1">
      <c r="A120" s="143" t="s">
        <v>162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</row>
    <row r="121" spans="1:14" s="7" customFormat="1" ht="16.5" customHeight="1">
      <c r="A121" s="30" t="s">
        <v>62</v>
      </c>
      <c r="B121" s="100">
        <v>1934</v>
      </c>
      <c r="C121" s="101">
        <v>78</v>
      </c>
      <c r="D121" s="100" t="s">
        <v>87</v>
      </c>
      <c r="E121" s="100"/>
      <c r="F121" s="15"/>
      <c r="G121" s="16">
        <v>10</v>
      </c>
      <c r="H121" s="25">
        <v>141</v>
      </c>
      <c r="I121" s="16">
        <v>1</v>
      </c>
      <c r="J121" s="24">
        <f>F121+H121/2</f>
        <v>70.5</v>
      </c>
      <c r="K121" s="69"/>
      <c r="L121" s="65"/>
      <c r="M121" s="45"/>
      <c r="N121" s="30" t="s">
        <v>88</v>
      </c>
    </row>
    <row r="122" spans="1:14" ht="16.5" customHeight="1">
      <c r="A122" s="143" t="s">
        <v>161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</row>
    <row r="123" spans="1:14" s="7" customFormat="1" ht="16.5" customHeight="1">
      <c r="A123" s="30" t="s">
        <v>64</v>
      </c>
      <c r="B123" s="100">
        <v>1926</v>
      </c>
      <c r="C123" s="101">
        <v>63.3</v>
      </c>
      <c r="D123" s="100">
        <v>1</v>
      </c>
      <c r="E123" s="100" t="s">
        <v>69</v>
      </c>
      <c r="F123" s="15"/>
      <c r="G123" s="16">
        <v>8</v>
      </c>
      <c r="H123" s="25">
        <v>91</v>
      </c>
      <c r="I123" s="16">
        <v>1</v>
      </c>
      <c r="J123" s="24">
        <f>F123+H123/2</f>
        <v>45.5</v>
      </c>
      <c r="K123" s="69"/>
      <c r="L123" s="65">
        <v>8</v>
      </c>
      <c r="M123" s="45"/>
      <c r="N123" s="30"/>
    </row>
    <row r="124" spans="1:14" ht="18" customHeight="1">
      <c r="A124" s="123"/>
      <c r="B124" s="124"/>
      <c r="C124" s="124"/>
      <c r="D124" s="124"/>
      <c r="E124" s="125"/>
      <c r="F124" s="124"/>
      <c r="G124" s="124"/>
      <c r="H124" s="124"/>
      <c r="I124" s="124"/>
      <c r="J124" s="124"/>
      <c r="K124" s="50"/>
      <c r="L124" s="126"/>
      <c r="M124" s="127"/>
      <c r="N124" s="127"/>
    </row>
    <row r="125" spans="1:15" s="7" customFormat="1" ht="18.75" customHeight="1">
      <c r="A125" s="128" t="s">
        <v>37</v>
      </c>
      <c r="B125" s="128"/>
      <c r="C125" s="128"/>
      <c r="D125" s="128"/>
      <c r="E125" s="72"/>
      <c r="F125" s="72" t="s">
        <v>38</v>
      </c>
      <c r="G125" s="72"/>
      <c r="H125" s="73"/>
      <c r="I125" s="129"/>
      <c r="J125" s="129"/>
      <c r="K125" s="130"/>
      <c r="L125" s="131"/>
      <c r="M125" s="131"/>
      <c r="N125" s="131"/>
      <c r="O125" s="77"/>
    </row>
    <row r="126" spans="1:14" s="7" customFormat="1" ht="24" customHeight="1">
      <c r="A126" s="132" t="s">
        <v>23</v>
      </c>
      <c r="B126" s="132"/>
      <c r="C126" s="133"/>
      <c r="D126" s="134"/>
      <c r="E126" s="133"/>
      <c r="F126" s="134" t="s">
        <v>39</v>
      </c>
      <c r="G126" s="135"/>
      <c r="H126" s="135"/>
      <c r="I126" s="136"/>
      <c r="J126" s="136"/>
      <c r="K126" s="51"/>
      <c r="L126" s="126"/>
      <c r="M126" s="127"/>
      <c r="N126" s="127"/>
    </row>
    <row r="127" spans="1:14" s="7" customFormat="1" ht="17.25" customHeight="1">
      <c r="A127" s="137" t="s">
        <v>24</v>
      </c>
      <c r="B127" s="138"/>
      <c r="C127" s="138"/>
      <c r="D127" s="138"/>
      <c r="E127" s="83"/>
      <c r="F127" s="84" t="s">
        <v>28</v>
      </c>
      <c r="G127" s="9"/>
      <c r="H127" s="9"/>
      <c r="I127" s="139"/>
      <c r="J127" s="139"/>
      <c r="K127" s="52"/>
      <c r="L127" s="126"/>
      <c r="M127" s="127"/>
      <c r="N127" s="127"/>
    </row>
    <row r="128" ht="18" customHeight="1"/>
    <row r="129" spans="1:14" s="7" customFormat="1" ht="15" customHeight="1">
      <c r="A129" s="140"/>
      <c r="B129" s="141"/>
      <c r="C129" s="141"/>
      <c r="D129" s="141"/>
      <c r="E129" s="140"/>
      <c r="F129" s="141"/>
      <c r="G129" s="141"/>
      <c r="H129" s="141"/>
      <c r="I129" s="141"/>
      <c r="J129" s="141"/>
      <c r="K129" s="53"/>
      <c r="L129" s="142"/>
      <c r="M129" s="141"/>
      <c r="N129" s="141"/>
    </row>
    <row r="130" ht="18" customHeight="1"/>
    <row r="131" spans="1:14" s="7" customFormat="1" ht="15" customHeight="1">
      <c r="A131" s="140"/>
      <c r="B131" s="141"/>
      <c r="C131" s="141"/>
      <c r="D131" s="141"/>
      <c r="E131" s="140"/>
      <c r="F131" s="141"/>
      <c r="G131" s="141"/>
      <c r="H131" s="141"/>
      <c r="I131" s="141"/>
      <c r="J131" s="141"/>
      <c r="K131" s="53"/>
      <c r="L131" s="142"/>
      <c r="M131" s="141"/>
      <c r="N131" s="141"/>
    </row>
    <row r="132" spans="1:14" s="7" customFormat="1" ht="15" customHeight="1">
      <c r="A132" s="140"/>
      <c r="B132" s="141"/>
      <c r="C132" s="141"/>
      <c r="D132" s="141"/>
      <c r="E132" s="140"/>
      <c r="F132" s="141"/>
      <c r="G132" s="141"/>
      <c r="H132" s="141"/>
      <c r="I132" s="141"/>
      <c r="J132" s="141"/>
      <c r="K132" s="53"/>
      <c r="L132" s="142"/>
      <c r="M132" s="141"/>
      <c r="N132" s="141"/>
    </row>
    <row r="133" spans="1:14" s="7" customFormat="1" ht="12" customHeight="1">
      <c r="A133" s="140"/>
      <c r="B133" s="141"/>
      <c r="C133" s="141"/>
      <c r="D133" s="141"/>
      <c r="E133" s="140"/>
      <c r="F133" s="141"/>
      <c r="G133" s="141"/>
      <c r="H133" s="141"/>
      <c r="I133" s="141"/>
      <c r="J133" s="141"/>
      <c r="K133" s="53"/>
      <c r="L133" s="142"/>
      <c r="M133" s="141"/>
      <c r="N133" s="141"/>
    </row>
    <row r="134" ht="25.5" customHeight="1"/>
    <row r="135" ht="25.5" customHeight="1"/>
    <row r="136" ht="25.5" customHeight="1"/>
    <row r="137" ht="25.5" customHeight="1"/>
    <row r="138" ht="25.5" customHeight="1"/>
    <row r="139" ht="22.5" customHeight="1"/>
    <row r="140" spans="1:14" s="17" customFormat="1" ht="22.5" customHeight="1">
      <c r="A140" s="140"/>
      <c r="B140" s="141"/>
      <c r="C140" s="141"/>
      <c r="D140" s="141"/>
      <c r="E140" s="140"/>
      <c r="F140" s="141"/>
      <c r="G140" s="141"/>
      <c r="H140" s="141"/>
      <c r="I140" s="141"/>
      <c r="J140" s="141"/>
      <c r="K140" s="53"/>
      <c r="L140" s="142"/>
      <c r="M140" s="141"/>
      <c r="N140" s="141"/>
    </row>
    <row r="141" ht="22.5" customHeight="1"/>
  </sheetData>
  <sheetProtection/>
  <mergeCells count="65">
    <mergeCell ref="G6:G11"/>
    <mergeCell ref="K6:K11"/>
    <mergeCell ref="A104:N104"/>
    <mergeCell ref="A60:N60"/>
    <mergeCell ref="A66:N66"/>
    <mergeCell ref="A70:N70"/>
    <mergeCell ref="A75:N75"/>
    <mergeCell ref="A72:N72"/>
    <mergeCell ref="A62:N62"/>
    <mergeCell ref="A64:N64"/>
    <mergeCell ref="A1:N1"/>
    <mergeCell ref="A2:N2"/>
    <mergeCell ref="A3:N3"/>
    <mergeCell ref="D6:D11"/>
    <mergeCell ref="H6:H11"/>
    <mergeCell ref="F6:F11"/>
    <mergeCell ref="E6:E11"/>
    <mergeCell ref="J4:L4"/>
    <mergeCell ref="B4:H4"/>
    <mergeCell ref="I6:I11"/>
    <mergeCell ref="A116:N116"/>
    <mergeCell ref="A118:N118"/>
    <mergeCell ref="A120:N120"/>
    <mergeCell ref="A122:N122"/>
    <mergeCell ref="A114:N114"/>
    <mergeCell ref="A83:N83"/>
    <mergeCell ref="A85:N85"/>
    <mergeCell ref="A87:N87"/>
    <mergeCell ref="A89:N89"/>
    <mergeCell ref="A91:N91"/>
    <mergeCell ref="A94:N94"/>
    <mergeCell ref="A96:N96"/>
    <mergeCell ref="A98:N98"/>
    <mergeCell ref="A100:N100"/>
    <mergeCell ref="A48:N48"/>
    <mergeCell ref="A36:N36"/>
    <mergeCell ref="A38:N38"/>
    <mergeCell ref="A40:N40"/>
    <mergeCell ref="A31:N31"/>
    <mergeCell ref="A33:N33"/>
    <mergeCell ref="A27:N27"/>
    <mergeCell ref="A12:N12"/>
    <mergeCell ref="A23:N23"/>
    <mergeCell ref="A17:N17"/>
    <mergeCell ref="A19:N19"/>
    <mergeCell ref="A21:N21"/>
    <mergeCell ref="A25:N25"/>
    <mergeCell ref="A29:N29"/>
    <mergeCell ref="A112:N112"/>
    <mergeCell ref="A68:N68"/>
    <mergeCell ref="A77:N77"/>
    <mergeCell ref="A79:N79"/>
    <mergeCell ref="A81:N81"/>
    <mergeCell ref="A102:N102"/>
    <mergeCell ref="A110:N110"/>
    <mergeCell ref="A42:N42"/>
    <mergeCell ref="A44:N44"/>
    <mergeCell ref="A106:N106"/>
    <mergeCell ref="A108:N108"/>
    <mergeCell ref="A56:N56"/>
    <mergeCell ref="A58:N58"/>
    <mergeCell ref="A46:N46"/>
    <mergeCell ref="A54:N54"/>
    <mergeCell ref="A50:N50"/>
    <mergeCell ref="A52:N52"/>
  </mergeCells>
  <printOptions horizontalCentered="1"/>
  <pageMargins left="0.3937007874015748" right="0.3937007874015748" top="0.3937007874015748" bottom="0.3937007874015748" header="0.5118110236220472" footer="0.5118110236220472"/>
  <pageSetup fitToHeight="2" horizontalDpi="300" verticalDpi="300" orientation="portrait" paperSize="9" scale="73" r:id="rId1"/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114" zoomScaleNormal="114" workbookViewId="0" topLeftCell="A1">
      <selection activeCell="E36" sqref="E36"/>
    </sheetView>
  </sheetViews>
  <sheetFormatPr defaultColWidth="9.00390625" defaultRowHeight="15.75"/>
  <cols>
    <col min="1" max="1" width="21.625" style="1" customWidth="1"/>
    <col min="2" max="3" width="7.00390625" style="2" customWidth="1"/>
    <col min="4" max="4" width="7.50390625" style="2" customWidth="1"/>
    <col min="5" max="5" width="26.125" style="1" customWidth="1"/>
    <col min="6" max="6" width="9.50390625" style="2" customWidth="1"/>
    <col min="7" max="7" width="4.375" style="2" hidden="1" customWidth="1"/>
    <col min="8" max="8" width="9.625" style="2" customWidth="1"/>
    <col min="9" max="9" width="4.625" style="2" customWidth="1"/>
    <col min="10" max="10" width="5.875" style="2" hidden="1" customWidth="1"/>
    <col min="11" max="11" width="5.25390625" style="53" hidden="1" customWidth="1"/>
    <col min="12" max="12" width="6.25390625" style="68" hidden="1" customWidth="1"/>
    <col min="13" max="13" width="6.25390625" style="2" hidden="1" customWidth="1"/>
    <col min="14" max="14" width="22.00390625" style="2" customWidth="1"/>
    <col min="15" max="15" width="5.00390625" style="2" customWidth="1"/>
    <col min="16" max="16384" width="8.00390625" style="2" customWidth="1"/>
  </cols>
  <sheetData>
    <row r="1" spans="1:14" ht="15.75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24" customHeight="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23" customFormat="1" ht="46.5" customHeight="1">
      <c r="A3" s="146" t="s">
        <v>152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ht="22.5" customHeight="1">
      <c r="A4" s="85">
        <v>40467</v>
      </c>
      <c r="B4" s="170" t="s">
        <v>120</v>
      </c>
      <c r="C4" s="170"/>
      <c r="D4" s="170"/>
      <c r="E4" s="170"/>
      <c r="F4" s="170"/>
      <c r="G4" s="170"/>
      <c r="H4" s="170"/>
      <c r="I4" s="48"/>
      <c r="J4" s="170" t="s">
        <v>2</v>
      </c>
      <c r="K4" s="170"/>
      <c r="L4" s="170"/>
      <c r="M4" s="47"/>
      <c r="N4" s="22" t="s">
        <v>2</v>
      </c>
    </row>
    <row r="5" spans="1:14" ht="8.25" customHeight="1" thickBot="1">
      <c r="A5" s="4"/>
      <c r="B5" s="4"/>
      <c r="C5" s="5"/>
      <c r="D5" s="3"/>
      <c r="E5" s="6"/>
      <c r="F5" s="6"/>
      <c r="G5" s="3"/>
      <c r="H5" s="3"/>
      <c r="I5" s="3"/>
      <c r="J5" s="3"/>
      <c r="K5" s="49"/>
      <c r="L5" s="60"/>
      <c r="M5" s="3"/>
      <c r="N5" s="3"/>
    </row>
    <row r="6" spans="1:14" ht="16.5" customHeight="1">
      <c r="A6" s="31"/>
      <c r="B6" s="32"/>
      <c r="C6" s="33"/>
      <c r="D6" s="164" t="s">
        <v>30</v>
      </c>
      <c r="E6" s="154" t="s">
        <v>67</v>
      </c>
      <c r="F6" s="154" t="s">
        <v>29</v>
      </c>
      <c r="G6" s="158" t="s">
        <v>142</v>
      </c>
      <c r="H6" s="167" t="s">
        <v>25</v>
      </c>
      <c r="I6" s="158" t="s">
        <v>27</v>
      </c>
      <c r="J6" s="34"/>
      <c r="K6" s="158" t="s">
        <v>27</v>
      </c>
      <c r="L6" s="61" t="s">
        <v>4</v>
      </c>
      <c r="M6" s="59" t="s">
        <v>5</v>
      </c>
      <c r="N6" s="35"/>
    </row>
    <row r="7" spans="1:14" ht="16.5" customHeight="1">
      <c r="A7" s="36"/>
      <c r="B7" s="10" t="s">
        <v>6</v>
      </c>
      <c r="C7" s="11"/>
      <c r="D7" s="165"/>
      <c r="E7" s="155"/>
      <c r="F7" s="155"/>
      <c r="G7" s="159"/>
      <c r="H7" s="168"/>
      <c r="I7" s="159"/>
      <c r="J7" s="10" t="s">
        <v>14</v>
      </c>
      <c r="K7" s="159"/>
      <c r="L7" s="62"/>
      <c r="M7" s="54"/>
      <c r="N7" s="37"/>
    </row>
    <row r="8" spans="1:14" ht="16.5" customHeight="1">
      <c r="A8" s="36"/>
      <c r="B8" s="10" t="s">
        <v>9</v>
      </c>
      <c r="C8" s="11"/>
      <c r="D8" s="165"/>
      <c r="E8" s="155"/>
      <c r="F8" s="155"/>
      <c r="G8" s="159"/>
      <c r="H8" s="168"/>
      <c r="I8" s="159"/>
      <c r="J8" s="10" t="s">
        <v>26</v>
      </c>
      <c r="K8" s="159"/>
      <c r="L8" s="63" t="s">
        <v>9</v>
      </c>
      <c r="M8" s="54" t="s">
        <v>7</v>
      </c>
      <c r="N8" s="38"/>
    </row>
    <row r="9" spans="1:14" ht="16.5" customHeight="1">
      <c r="A9" s="39" t="s">
        <v>12</v>
      </c>
      <c r="B9" s="13" t="s">
        <v>11</v>
      </c>
      <c r="C9" s="14" t="s">
        <v>13</v>
      </c>
      <c r="D9" s="165"/>
      <c r="E9" s="155"/>
      <c r="F9" s="155"/>
      <c r="G9" s="159"/>
      <c r="H9" s="168"/>
      <c r="I9" s="159"/>
      <c r="J9" s="10" t="s">
        <v>8</v>
      </c>
      <c r="K9" s="159"/>
      <c r="L9" s="63" t="s">
        <v>15</v>
      </c>
      <c r="M9" s="54" t="s">
        <v>10</v>
      </c>
      <c r="N9" s="40" t="s">
        <v>16</v>
      </c>
    </row>
    <row r="10" spans="1:14" ht="16.5" customHeight="1">
      <c r="A10" s="39" t="s">
        <v>17</v>
      </c>
      <c r="B10" s="12"/>
      <c r="C10" s="11" t="s">
        <v>18</v>
      </c>
      <c r="D10" s="165"/>
      <c r="E10" s="155"/>
      <c r="F10" s="155"/>
      <c r="G10" s="159"/>
      <c r="H10" s="168"/>
      <c r="I10" s="159"/>
      <c r="J10" s="13" t="s">
        <v>8</v>
      </c>
      <c r="K10" s="159"/>
      <c r="L10" s="63" t="s">
        <v>20</v>
      </c>
      <c r="M10" s="54" t="s">
        <v>3</v>
      </c>
      <c r="N10" s="40" t="s">
        <v>21</v>
      </c>
    </row>
    <row r="11" spans="1:14" ht="16.5" customHeight="1" thickBot="1">
      <c r="A11" s="41"/>
      <c r="B11" s="42" t="s">
        <v>22</v>
      </c>
      <c r="C11" s="43"/>
      <c r="D11" s="166"/>
      <c r="E11" s="156"/>
      <c r="F11" s="156"/>
      <c r="G11" s="160"/>
      <c r="H11" s="169"/>
      <c r="I11" s="160"/>
      <c r="J11" s="44" t="s">
        <v>10</v>
      </c>
      <c r="K11" s="160"/>
      <c r="L11" s="64" t="s">
        <v>19</v>
      </c>
      <c r="M11" s="95" t="s">
        <v>7</v>
      </c>
      <c r="N11" s="96"/>
    </row>
    <row r="12" spans="1:14" ht="16.5" customHeight="1">
      <c r="A12" s="161" t="s">
        <v>147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s="7" customFormat="1" ht="16.5" customHeight="1">
      <c r="A13" s="26" t="s">
        <v>121</v>
      </c>
      <c r="B13" s="27">
        <v>2001</v>
      </c>
      <c r="C13" s="28">
        <v>25</v>
      </c>
      <c r="D13" s="27"/>
      <c r="E13" s="27" t="s">
        <v>122</v>
      </c>
      <c r="F13" s="15"/>
      <c r="G13" s="16">
        <v>4</v>
      </c>
      <c r="H13" s="25">
        <v>301</v>
      </c>
      <c r="I13" s="16">
        <v>1</v>
      </c>
      <c r="J13" s="24">
        <f>F13+H13/2</f>
        <v>150.5</v>
      </c>
      <c r="K13" s="69"/>
      <c r="L13" s="65"/>
      <c r="M13" s="45"/>
      <c r="N13" s="26" t="s">
        <v>31</v>
      </c>
    </row>
    <row r="14" spans="1:14" ht="16.5" customHeight="1">
      <c r="A14" s="161" t="s">
        <v>150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4" s="7" customFormat="1" ht="16.5" customHeight="1">
      <c r="A15" s="30" t="s">
        <v>131</v>
      </c>
      <c r="B15" s="27">
        <v>1999</v>
      </c>
      <c r="C15" s="28">
        <v>40</v>
      </c>
      <c r="D15" s="27"/>
      <c r="E15" s="27" t="s">
        <v>122</v>
      </c>
      <c r="F15" s="15"/>
      <c r="G15" s="16"/>
      <c r="H15" s="25">
        <v>50</v>
      </c>
      <c r="I15" s="16">
        <v>1</v>
      </c>
      <c r="J15" s="24">
        <f>F15+H15/2</f>
        <v>25</v>
      </c>
      <c r="K15" s="69"/>
      <c r="L15" s="65">
        <v>10</v>
      </c>
      <c r="M15" s="45"/>
      <c r="N15" s="26"/>
    </row>
    <row r="16" spans="1:14" ht="16.5" customHeight="1">
      <c r="A16" s="161" t="s">
        <v>148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 s="7" customFormat="1" ht="16.5" customHeight="1">
      <c r="A17" s="26" t="s">
        <v>117</v>
      </c>
      <c r="B17" s="27">
        <v>1997</v>
      </c>
      <c r="C17" s="28">
        <v>43.4</v>
      </c>
      <c r="D17" s="27"/>
      <c r="E17" s="27" t="s">
        <v>140</v>
      </c>
      <c r="F17" s="15"/>
      <c r="G17" s="16">
        <v>4</v>
      </c>
      <c r="H17" s="25">
        <v>128</v>
      </c>
      <c r="I17" s="16">
        <v>1</v>
      </c>
      <c r="J17" s="24">
        <f>F17+H17/2</f>
        <v>64</v>
      </c>
      <c r="K17" s="69"/>
      <c r="L17" s="65">
        <v>16</v>
      </c>
      <c r="M17" s="45"/>
      <c r="N17" s="26" t="s">
        <v>115</v>
      </c>
    </row>
    <row r="18" spans="1:14" ht="16.5" customHeight="1">
      <c r="A18" s="161" t="s">
        <v>111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spans="1:14" s="7" customFormat="1" ht="16.5" customHeight="1">
      <c r="A19" s="26" t="s">
        <v>110</v>
      </c>
      <c r="B19" s="27">
        <v>1997</v>
      </c>
      <c r="C19" s="28">
        <v>48.4</v>
      </c>
      <c r="D19" s="27"/>
      <c r="E19" s="27" t="s">
        <v>140</v>
      </c>
      <c r="F19" s="15"/>
      <c r="G19" s="16"/>
      <c r="H19" s="25">
        <v>357</v>
      </c>
      <c r="I19" s="16">
        <v>1</v>
      </c>
      <c r="J19" s="24">
        <f>F19+H19/2</f>
        <v>178.5</v>
      </c>
      <c r="K19" s="69"/>
      <c r="L19" s="65">
        <v>16</v>
      </c>
      <c r="M19" s="45"/>
      <c r="N19" s="26" t="s">
        <v>115</v>
      </c>
    </row>
    <row r="20" spans="1:14" ht="16.5" customHeight="1">
      <c r="A20" s="161" t="s">
        <v>149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</row>
    <row r="21" spans="1:14" s="7" customFormat="1" ht="16.5" customHeight="1">
      <c r="A21" s="26" t="s">
        <v>114</v>
      </c>
      <c r="B21" s="27">
        <v>1995</v>
      </c>
      <c r="C21" s="28">
        <v>48.4</v>
      </c>
      <c r="D21" s="27"/>
      <c r="E21" s="27" t="s">
        <v>140</v>
      </c>
      <c r="F21" s="15"/>
      <c r="G21" s="16"/>
      <c r="H21" s="25">
        <v>473</v>
      </c>
      <c r="I21" s="16">
        <v>1</v>
      </c>
      <c r="J21" s="24">
        <f>F21+H21/2</f>
        <v>236.5</v>
      </c>
      <c r="K21" s="69"/>
      <c r="L21" s="65">
        <v>16</v>
      </c>
      <c r="M21" s="45"/>
      <c r="N21" s="26" t="s">
        <v>115</v>
      </c>
    </row>
    <row r="22" spans="1:14" ht="19.5" customHeight="1">
      <c r="A22" s="161" t="s">
        <v>199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</row>
    <row r="23" spans="1:14" s="7" customFormat="1" ht="17.25" customHeight="1">
      <c r="A23" s="26" t="s">
        <v>200</v>
      </c>
      <c r="B23" s="27">
        <v>1984</v>
      </c>
      <c r="C23" s="28">
        <v>62.1</v>
      </c>
      <c r="D23" s="27"/>
      <c r="E23" s="27" t="s">
        <v>201</v>
      </c>
      <c r="F23" s="15"/>
      <c r="G23" s="16">
        <v>16</v>
      </c>
      <c r="H23" s="25">
        <v>63</v>
      </c>
      <c r="I23" s="16">
        <v>1</v>
      </c>
      <c r="J23" s="24">
        <f>F23+H23/2</f>
        <v>31.5</v>
      </c>
      <c r="K23" s="69"/>
      <c r="L23" s="65">
        <v>24</v>
      </c>
      <c r="M23" s="45"/>
      <c r="N23" s="29" t="s">
        <v>202</v>
      </c>
    </row>
    <row r="24" spans="1:14" s="7" customFormat="1" ht="17.25" customHeight="1">
      <c r="A24" s="26" t="s">
        <v>203</v>
      </c>
      <c r="B24" s="27">
        <v>1970</v>
      </c>
      <c r="C24" s="28">
        <v>62.8</v>
      </c>
      <c r="D24" s="27"/>
      <c r="E24" s="27" t="s">
        <v>201</v>
      </c>
      <c r="F24" s="15"/>
      <c r="G24" s="16">
        <v>16</v>
      </c>
      <c r="H24" s="25">
        <v>55</v>
      </c>
      <c r="I24" s="16">
        <v>2</v>
      </c>
      <c r="J24" s="24">
        <f>F24+H24/2</f>
        <v>27.5</v>
      </c>
      <c r="K24" s="69"/>
      <c r="L24" s="65">
        <v>24</v>
      </c>
      <c r="M24" s="45"/>
      <c r="N24" s="29" t="s">
        <v>202</v>
      </c>
    </row>
    <row r="25" spans="1:14" ht="16.5" customHeight="1">
      <c r="A25" s="161" t="s">
        <v>204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</row>
    <row r="26" spans="1:14" s="7" customFormat="1" ht="16.5" customHeight="1">
      <c r="A26" s="26" t="s">
        <v>205</v>
      </c>
      <c r="B26" s="27">
        <v>1973</v>
      </c>
      <c r="C26" s="28">
        <v>66</v>
      </c>
      <c r="D26" s="27"/>
      <c r="E26" s="27" t="s">
        <v>201</v>
      </c>
      <c r="F26" s="15"/>
      <c r="G26" s="16">
        <v>16</v>
      </c>
      <c r="H26" s="25">
        <v>30</v>
      </c>
      <c r="I26" s="16">
        <v>1</v>
      </c>
      <c r="J26" s="24">
        <f>F26+H26/2</f>
        <v>15</v>
      </c>
      <c r="K26" s="69"/>
      <c r="L26" s="65">
        <v>24</v>
      </c>
      <c r="M26" s="45"/>
      <c r="N26" s="29" t="s">
        <v>202</v>
      </c>
    </row>
    <row r="27" spans="1:14" ht="16.5" customHeight="1">
      <c r="A27" s="161" t="s">
        <v>198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</row>
    <row r="28" spans="1:14" s="7" customFormat="1" ht="16.5" customHeight="1">
      <c r="A28" s="26" t="s">
        <v>75</v>
      </c>
      <c r="B28" s="27">
        <v>1984</v>
      </c>
      <c r="C28" s="28">
        <v>88.8</v>
      </c>
      <c r="D28" s="27"/>
      <c r="E28" s="27" t="s">
        <v>69</v>
      </c>
      <c r="F28" s="15"/>
      <c r="G28" s="16">
        <v>16</v>
      </c>
      <c r="H28" s="25">
        <v>165</v>
      </c>
      <c r="I28" s="16">
        <v>1</v>
      </c>
      <c r="J28" s="24">
        <f>F28+H28/2</f>
        <v>82.5</v>
      </c>
      <c r="K28" s="69"/>
      <c r="L28" s="65">
        <v>24</v>
      </c>
      <c r="M28" s="45"/>
      <c r="N28" s="29" t="s">
        <v>73</v>
      </c>
    </row>
    <row r="29" spans="1:14" ht="16.5" customHeight="1">
      <c r="A29" s="161" t="s">
        <v>197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</row>
    <row r="30" spans="1:14" s="7" customFormat="1" ht="16.5" customHeight="1">
      <c r="A30" s="26" t="s">
        <v>55</v>
      </c>
      <c r="B30" s="27">
        <v>1985</v>
      </c>
      <c r="C30" s="28">
        <v>97</v>
      </c>
      <c r="D30" s="27"/>
      <c r="E30" s="27" t="s">
        <v>69</v>
      </c>
      <c r="F30" s="15"/>
      <c r="G30" s="16">
        <v>12</v>
      </c>
      <c r="H30" s="25">
        <v>90</v>
      </c>
      <c r="I30" s="16">
        <v>1</v>
      </c>
      <c r="J30" s="24">
        <f>F30+H30/2</f>
        <v>45</v>
      </c>
      <c r="K30" s="69"/>
      <c r="L30" s="65">
        <v>16</v>
      </c>
      <c r="M30" s="45"/>
      <c r="N30" s="26" t="s">
        <v>71</v>
      </c>
    </row>
    <row r="31" spans="1:14" ht="16.5" customHeight="1">
      <c r="A31" s="161" t="s">
        <v>196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</row>
    <row r="32" spans="1:14" s="7" customFormat="1" ht="16.5" customHeight="1">
      <c r="A32" s="26" t="s">
        <v>123</v>
      </c>
      <c r="B32" s="27">
        <v>1977</v>
      </c>
      <c r="C32" s="28">
        <v>60</v>
      </c>
      <c r="D32" s="27">
        <v>1</v>
      </c>
      <c r="E32" s="27" t="s">
        <v>122</v>
      </c>
      <c r="F32" s="15"/>
      <c r="G32" s="16"/>
      <c r="H32" s="25">
        <v>105</v>
      </c>
      <c r="I32" s="16">
        <v>1</v>
      </c>
      <c r="J32" s="24">
        <f>F32+H32/2</f>
        <v>52.5</v>
      </c>
      <c r="K32" s="69"/>
      <c r="L32" s="65"/>
      <c r="M32" s="45"/>
      <c r="N32" s="26" t="s">
        <v>31</v>
      </c>
    </row>
    <row r="33" spans="1:14" ht="16.5" customHeight="1">
      <c r="A33" s="161" t="s">
        <v>151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</row>
    <row r="34" spans="1:14" s="7" customFormat="1" ht="16.5" customHeight="1">
      <c r="A34" s="26" t="s">
        <v>56</v>
      </c>
      <c r="B34" s="27">
        <v>1958</v>
      </c>
      <c r="C34" s="28">
        <v>87</v>
      </c>
      <c r="D34" s="27" t="s">
        <v>72</v>
      </c>
      <c r="E34" s="27" t="s">
        <v>209</v>
      </c>
      <c r="F34" s="55"/>
      <c r="G34" s="57"/>
      <c r="H34" s="56">
        <v>333</v>
      </c>
      <c r="I34" s="57">
        <v>1</v>
      </c>
      <c r="J34" s="58">
        <f>F34+H34/2</f>
        <v>166.5</v>
      </c>
      <c r="K34" s="69"/>
      <c r="L34" s="65">
        <v>10</v>
      </c>
      <c r="M34" s="93"/>
      <c r="N34" s="26" t="s">
        <v>208</v>
      </c>
    </row>
    <row r="35" spans="1:14" ht="9.75" customHeight="1">
      <c r="A35" s="18"/>
      <c r="B35" s="21"/>
      <c r="C35" s="21"/>
      <c r="D35" s="21"/>
      <c r="E35" s="70"/>
      <c r="F35" s="21"/>
      <c r="G35" s="21"/>
      <c r="H35" s="21"/>
      <c r="I35" s="21"/>
      <c r="J35" s="21"/>
      <c r="K35" s="50"/>
      <c r="L35" s="67"/>
      <c r="M35" s="17"/>
      <c r="N35" s="17"/>
    </row>
    <row r="36" spans="1:15" s="7" customFormat="1" ht="18.75" customHeight="1">
      <c r="A36" s="71" t="s">
        <v>37</v>
      </c>
      <c r="B36" s="71"/>
      <c r="C36" s="71"/>
      <c r="D36" s="71"/>
      <c r="E36" s="72"/>
      <c r="F36" s="72" t="s">
        <v>38</v>
      </c>
      <c r="G36" s="72"/>
      <c r="H36" s="73"/>
      <c r="I36" s="74"/>
      <c r="J36" s="74"/>
      <c r="K36" s="75"/>
      <c r="L36" s="76"/>
      <c r="M36" s="76"/>
      <c r="N36" s="76"/>
      <c r="O36" s="77"/>
    </row>
    <row r="37" spans="1:14" s="7" customFormat="1" ht="24" customHeight="1">
      <c r="A37" s="78" t="s">
        <v>23</v>
      </c>
      <c r="B37" s="78"/>
      <c r="C37" s="79"/>
      <c r="D37" s="80"/>
      <c r="E37" s="79"/>
      <c r="F37" s="80" t="s">
        <v>39</v>
      </c>
      <c r="G37" s="8"/>
      <c r="H37" s="8"/>
      <c r="I37" s="19"/>
      <c r="J37" s="19"/>
      <c r="K37" s="51"/>
      <c r="L37" s="67"/>
      <c r="M37" s="17"/>
      <c r="N37" s="17"/>
    </row>
    <row r="38" spans="1:14" s="7" customFormat="1" ht="17.25" customHeight="1">
      <c r="A38" s="81" t="s">
        <v>24</v>
      </c>
      <c r="B38" s="82"/>
      <c r="C38" s="82"/>
      <c r="D38" s="82"/>
      <c r="E38" s="83"/>
      <c r="F38" s="84" t="s">
        <v>28</v>
      </c>
      <c r="G38" s="9"/>
      <c r="H38" s="9"/>
      <c r="I38" s="20"/>
      <c r="J38" s="20"/>
      <c r="K38" s="52"/>
      <c r="L38" s="67"/>
      <c r="M38" s="17"/>
      <c r="N38" s="17"/>
    </row>
    <row r="39" ht="18" customHeight="1"/>
    <row r="40" spans="1:14" s="7" customFormat="1" ht="15" customHeight="1">
      <c r="A40" s="1"/>
      <c r="B40" s="2"/>
      <c r="C40" s="2"/>
      <c r="D40" s="2"/>
      <c r="E40" s="1"/>
      <c r="F40" s="2"/>
      <c r="G40" s="2"/>
      <c r="H40" s="2"/>
      <c r="I40" s="2"/>
      <c r="J40" s="2"/>
      <c r="K40" s="53"/>
      <c r="L40" s="68"/>
      <c r="M40" s="2"/>
      <c r="N40" s="2"/>
    </row>
    <row r="41" ht="18" customHeight="1"/>
    <row r="42" spans="1:14" s="7" customFormat="1" ht="15" customHeight="1">
      <c r="A42" s="1"/>
      <c r="B42" s="2"/>
      <c r="C42" s="2"/>
      <c r="D42" s="2"/>
      <c r="E42" s="1"/>
      <c r="F42" s="2"/>
      <c r="G42" s="2"/>
      <c r="H42" s="2"/>
      <c r="I42" s="2"/>
      <c r="J42" s="2"/>
      <c r="K42" s="53"/>
      <c r="L42" s="68"/>
      <c r="M42" s="2"/>
      <c r="N42" s="2"/>
    </row>
    <row r="43" spans="1:14" s="7" customFormat="1" ht="15" customHeight="1">
      <c r="A43" s="1"/>
      <c r="B43" s="2"/>
      <c r="C43" s="2"/>
      <c r="D43" s="2"/>
      <c r="E43" s="1"/>
      <c r="F43" s="2"/>
      <c r="G43" s="2"/>
      <c r="H43" s="2"/>
      <c r="I43" s="2"/>
      <c r="J43" s="2"/>
      <c r="K43" s="53"/>
      <c r="L43" s="68"/>
      <c r="M43" s="2"/>
      <c r="N43" s="2"/>
    </row>
    <row r="44" spans="1:14" s="7" customFormat="1" ht="12" customHeight="1">
      <c r="A44" s="1"/>
      <c r="B44" s="2"/>
      <c r="C44" s="2"/>
      <c r="D44" s="2"/>
      <c r="E44" s="1"/>
      <c r="F44" s="2"/>
      <c r="G44" s="2"/>
      <c r="H44" s="2"/>
      <c r="I44" s="2"/>
      <c r="J44" s="2"/>
      <c r="K44" s="53"/>
      <c r="L44" s="68"/>
      <c r="M44" s="2"/>
      <c r="N44" s="2"/>
    </row>
    <row r="45" ht="25.5" customHeight="1"/>
    <row r="46" ht="25.5" customHeight="1"/>
    <row r="47" ht="25.5" customHeight="1"/>
    <row r="48" ht="25.5" customHeight="1"/>
    <row r="49" ht="25.5" customHeight="1"/>
    <row r="50" ht="22.5" customHeight="1"/>
    <row r="51" spans="1:14" s="17" customFormat="1" ht="22.5" customHeight="1">
      <c r="A51" s="1"/>
      <c r="B51" s="2"/>
      <c r="C51" s="2"/>
      <c r="D51" s="2"/>
      <c r="E51" s="1"/>
      <c r="F51" s="2"/>
      <c r="G51" s="2"/>
      <c r="H51" s="2"/>
      <c r="I51" s="2"/>
      <c r="J51" s="2"/>
      <c r="K51" s="53"/>
      <c r="L51" s="68"/>
      <c r="M51" s="2"/>
      <c r="N51" s="2"/>
    </row>
    <row r="52" ht="22.5" customHeight="1"/>
  </sheetData>
  <sheetProtection/>
  <mergeCells count="23">
    <mergeCell ref="A25:N25"/>
    <mergeCell ref="A18:N18"/>
    <mergeCell ref="A22:N22"/>
    <mergeCell ref="A1:N1"/>
    <mergeCell ref="A2:N2"/>
    <mergeCell ref="A3:N3"/>
    <mergeCell ref="D6:D11"/>
    <mergeCell ref="H6:H11"/>
    <mergeCell ref="F6:F11"/>
    <mergeCell ref="E6:E11"/>
    <mergeCell ref="J4:L4"/>
    <mergeCell ref="B4:H4"/>
    <mergeCell ref="I6:I11"/>
    <mergeCell ref="A33:N33"/>
    <mergeCell ref="A31:N31"/>
    <mergeCell ref="G6:G11"/>
    <mergeCell ref="K6:K11"/>
    <mergeCell ref="A29:N29"/>
    <mergeCell ref="A16:N16"/>
    <mergeCell ref="A12:N12"/>
    <mergeCell ref="A14:N14"/>
    <mergeCell ref="A20:N20"/>
    <mergeCell ref="A27:N2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2010-10-16T12:32:48Z</cp:lastPrinted>
  <dcterms:created xsi:type="dcterms:W3CDTF">2009-11-06T07:49:51Z</dcterms:created>
  <dcterms:modified xsi:type="dcterms:W3CDTF">2010-10-19T12:52:43Z</dcterms:modified>
  <cp:category/>
  <cp:version/>
  <cp:contentType/>
  <cp:contentStatus/>
</cp:coreProperties>
</file>