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0" windowWidth="19200" windowHeight="12840" tabRatio="735" activeTab="1"/>
  </bookViews>
  <sheets>
    <sheet name="Толчок" sheetId="1" r:id="rId1"/>
    <sheet name="Рывок" sheetId="2" r:id="rId2"/>
    <sheet name="ИК-18" sheetId="3" r:id="rId3"/>
  </sheets>
  <definedNames/>
  <calcPr fullCalcOnLoad="1"/>
</workbook>
</file>

<file path=xl/sharedStrings.xml><?xml version="1.0" encoding="utf-8"?>
<sst xmlns="http://schemas.openxmlformats.org/spreadsheetml/2006/main" count="297" uniqueCount="96">
  <si>
    <t>Федерация Гиревого Спорта Кировской области</t>
  </si>
  <si>
    <t>П  Р  О  Т  О  К  О  Л</t>
  </si>
  <si>
    <t>г. Киров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</si>
  <si>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</si>
  <si>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</si>
  <si>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</si>
  <si>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</si>
  <si>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</si>
  <si>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</si>
  <si>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</si>
  <si>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</si>
  <si>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</si>
  <si>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</si>
  <si>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</si>
  <si>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</si>
  <si>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</si>
  <si>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</si>
  <si>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</si>
  <si>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</si>
  <si>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</si>
  <si>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</t>
  </si>
  <si>
    <t>тренера</t>
  </si>
  <si>
    <t>рожд</t>
  </si>
  <si>
    <t>Главный судья</t>
  </si>
  <si>
    <t>Главный секретарь</t>
  </si>
  <si>
    <t>РЫВОК</t>
  </si>
  <si>
    <t>У</t>
  </si>
  <si>
    <t>МЕСТО</t>
  </si>
  <si>
    <t>Морозов В.Е. 1кат. г.К-Чепецк</t>
  </si>
  <si>
    <t>ТОЛЧОК</t>
  </si>
  <si>
    <t>РАЗРЯД</t>
  </si>
  <si>
    <t>Бронников С.А.</t>
  </si>
  <si>
    <t>Бронников С.А. 1кат. г.К-Чепецк</t>
  </si>
  <si>
    <t>Команда</t>
  </si>
  <si>
    <t>Шпак Валерий</t>
  </si>
  <si>
    <t>Вержиковский Стас</t>
  </si>
  <si>
    <t>Морозов Максим</t>
  </si>
  <si>
    <t>Мерганов Аркадий</t>
  </si>
  <si>
    <t>Тухтасинов Ильхом</t>
  </si>
  <si>
    <t>Козлов Николай</t>
  </si>
  <si>
    <t>Городилов Дмитрий</t>
  </si>
  <si>
    <t>Горбачев Вадим</t>
  </si>
  <si>
    <t>Татаринов Константин</t>
  </si>
  <si>
    <t>Чебыкин Алексей</t>
  </si>
  <si>
    <t>Загайнов Андрей</t>
  </si>
  <si>
    <t>Якунов Александр</t>
  </si>
  <si>
    <t>Исупов Аркадий</t>
  </si>
  <si>
    <t>Изместьев Дмитрий</t>
  </si>
  <si>
    <t>Сбоев Владимир</t>
  </si>
  <si>
    <t>Маркин Василий</t>
  </si>
  <si>
    <t>Карпов Александр</t>
  </si>
  <si>
    <t>Геталов Сергей</t>
  </si>
  <si>
    <t>Толкачев Алексей</t>
  </si>
  <si>
    <t>Грязев Роман</t>
  </si>
  <si>
    <t>Попов Олег</t>
  </si>
  <si>
    <t>Сергеев Денис</t>
  </si>
  <si>
    <t>Фурсов Алексей</t>
  </si>
  <si>
    <t>Павленко Михаил</t>
  </si>
  <si>
    <t>Куценко Дмитрий</t>
  </si>
  <si>
    <t>Белозеров Сергей</t>
  </si>
  <si>
    <t>Полушин Дмитрий</t>
  </si>
  <si>
    <t>Лешан Виорел</t>
  </si>
  <si>
    <t>Конев Денис</t>
  </si>
  <si>
    <t>Новожилов Сергей</t>
  </si>
  <si>
    <t>Владимиркин Валерий</t>
  </si>
  <si>
    <t>Ковалев Алексей</t>
  </si>
  <si>
    <t>Бакулин Сергей</t>
  </si>
  <si>
    <t>Смирнов Вячеслав</t>
  </si>
  <si>
    <t>Осокин Александр</t>
  </si>
  <si>
    <t>Садаков Андрей</t>
  </si>
  <si>
    <t>Шишкин Андрей</t>
  </si>
  <si>
    <t>Кузнецов Андрей</t>
  </si>
  <si>
    <t>Шилов Сергей</t>
  </si>
  <si>
    <t>Гаврилюк Антон</t>
  </si>
  <si>
    <t>Толчок. Гири 24кг.  Регламент 3 мин.</t>
  </si>
  <si>
    <t>Слобожанинов Максим</t>
  </si>
  <si>
    <t xml:space="preserve">  ИК-11.</t>
  </si>
  <si>
    <t xml:space="preserve">  ИК-6.</t>
  </si>
  <si>
    <t xml:space="preserve">  ИК-5.</t>
  </si>
  <si>
    <t>Открытый Турниръ по Гиревому Спорту
памяти полного  Георгиевского Кавалера
Бабушкина Василия Федоровича</t>
  </si>
  <si>
    <t>Открытый Турниръ по Гиревому Спорту
Памяти вятского богатыря  Григория Кощеева</t>
  </si>
  <si>
    <t>Контель Артем</t>
  </si>
  <si>
    <t>Аликулов Бекзад</t>
  </si>
  <si>
    <t>Гиря 16 кг.</t>
  </si>
  <si>
    <t>Гиря 20 кг.</t>
  </si>
  <si>
    <t>Рывок. Регламент 20 мин.</t>
  </si>
  <si>
    <t>Киселева Екатерина</t>
  </si>
  <si>
    <t>Антонова Марзия</t>
  </si>
  <si>
    <t>Жукова Елена</t>
  </si>
  <si>
    <t xml:space="preserve">  ИК-18.</t>
  </si>
  <si>
    <t xml:space="preserve">  ИК-11.(строгий)</t>
  </si>
  <si>
    <t xml:space="preserve">  ИК-6.(особый)</t>
  </si>
  <si>
    <t xml:space="preserve">  ИК-5.(общий)</t>
  </si>
  <si>
    <t xml:space="preserve">  ИК-11.(строгий)переведен с ИК-6</t>
  </si>
  <si>
    <t xml:space="preserve">  ИК-18.(женская)</t>
  </si>
  <si>
    <t>Гиря 24 кг.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</si>
</sst>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17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0" xfId="18" applyFont="1" applyAlignment="1">
      <alignment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8" fillId="0" borderId="0" xfId="18" applyFont="1" applyAlignment="1">
      <alignment vertical="center"/>
      <protection/>
    </xf>
    <xf numFmtId="164" fontId="6" fillId="0" borderId="3" xfId="0" applyNumberFormat="1" applyFont="1" applyFill="1" applyBorder="1" applyAlignment="1" applyProtection="1">
      <alignment horizontal="right"/>
      <protection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3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18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vertical="center" wrapText="1"/>
      <protection/>
    </xf>
    <xf numFmtId="0" fontId="3" fillId="0" borderId="0" xfId="18" applyFont="1" applyFill="1" applyAlignment="1">
      <alignment vertical="center" wrapText="1"/>
      <protection/>
    </xf>
    <xf numFmtId="0" fontId="4" fillId="0" borderId="0" xfId="0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64" fontId="6" fillId="0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 applyProtection="1">
      <alignment horizontal="center"/>
      <protection/>
    </xf>
    <xf numFmtId="1" fontId="0" fillId="0" borderId="0" xfId="18" applyNumberFormat="1" applyFont="1" applyAlignment="1">
      <alignment vertical="center"/>
      <protection/>
    </xf>
    <xf numFmtId="1" fontId="3" fillId="0" borderId="0" xfId="18" applyNumberFormat="1" applyFont="1" applyAlignment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0" fillId="0" borderId="0" xfId="18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0" xfId="18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5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3" fillId="0" borderId="0" xfId="18" applyFont="1" applyFill="1" applyAlignment="1">
      <alignment vertic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9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right"/>
      <protection/>
    </xf>
    <xf numFmtId="164" fontId="6" fillId="0" borderId="29" xfId="0" applyNumberFormat="1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33" xfId="0" applyNumberFormat="1" applyFont="1" applyFill="1" applyBorder="1" applyAlignment="1" applyProtection="1">
      <alignment horizontal="center"/>
      <protection/>
    </xf>
    <xf numFmtId="0" fontId="16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="114" zoomScaleNormal="114" workbookViewId="0" topLeftCell="A1">
      <selection activeCell="E17" sqref="E17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hidden="1" customWidth="1"/>
    <col min="5" max="5" width="26.125" style="1" customWidth="1"/>
    <col min="6" max="6" width="9.50390625" style="90" customWidth="1"/>
    <col min="7" max="7" width="4.375" style="90" customWidth="1"/>
    <col min="8" max="8" width="9.625" style="90" hidden="1" customWidth="1"/>
    <col min="9" max="9" width="4.625" style="90" hidden="1" customWidth="1"/>
    <col min="10" max="10" width="5.875" style="90" hidden="1" customWidth="1"/>
    <col min="11" max="11" width="5.25390625" style="50" hidden="1" customWidth="1"/>
    <col min="12" max="12" width="6.25390625" style="63" hidden="1" customWidth="1"/>
    <col min="13" max="13" width="6.25390625" style="2" hidden="1" customWidth="1"/>
    <col min="14" max="14" width="22.00390625" style="2" hidden="1" customWidth="1"/>
    <col min="15" max="15" width="5.00390625" style="2" customWidth="1"/>
    <col min="16" max="16384" width="8.00390625" style="2" customWidth="1"/>
  </cols>
  <sheetData>
    <row r="1" spans="1:14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4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20" customFormat="1" ht="56.25" customHeight="1">
      <c r="A3" s="109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22.5" customHeight="1">
      <c r="A4" s="106" t="s">
        <v>74</v>
      </c>
      <c r="B4" s="106"/>
      <c r="C4" s="106"/>
      <c r="D4" s="106"/>
      <c r="E4" s="106"/>
      <c r="F4" s="106"/>
      <c r="G4" s="106"/>
      <c r="H4" s="106"/>
      <c r="I4" s="82"/>
      <c r="J4" s="106"/>
      <c r="K4" s="106"/>
      <c r="L4" s="106"/>
      <c r="M4" s="45"/>
      <c r="N4" s="19" t="s">
        <v>2</v>
      </c>
    </row>
    <row r="5" spans="1:14" ht="8.25" customHeight="1" thickBot="1">
      <c r="A5" s="4"/>
      <c r="B5" s="4"/>
      <c r="C5" s="5"/>
      <c r="D5" s="3"/>
      <c r="E5" s="6"/>
      <c r="F5" s="83"/>
      <c r="G5" s="46"/>
      <c r="H5" s="46"/>
      <c r="I5" s="46"/>
      <c r="J5" s="46"/>
      <c r="K5" s="46"/>
      <c r="L5" s="56"/>
      <c r="M5" s="3"/>
      <c r="N5" s="3"/>
    </row>
    <row r="6" spans="1:14" ht="8.25" customHeight="1">
      <c r="A6" s="30"/>
      <c r="B6" s="31"/>
      <c r="C6" s="32"/>
      <c r="D6" s="117" t="s">
        <v>30</v>
      </c>
      <c r="E6" s="123" t="s">
        <v>33</v>
      </c>
      <c r="F6" s="123" t="s">
        <v>29</v>
      </c>
      <c r="G6" s="114" t="s">
        <v>27</v>
      </c>
      <c r="H6" s="120" t="s">
        <v>25</v>
      </c>
      <c r="I6" s="111" t="s">
        <v>27</v>
      </c>
      <c r="J6" s="84"/>
      <c r="K6" s="111" t="s">
        <v>27</v>
      </c>
      <c r="L6" s="57" t="s">
        <v>4</v>
      </c>
      <c r="M6" s="55" t="s">
        <v>5</v>
      </c>
      <c r="N6" s="33"/>
    </row>
    <row r="7" spans="1:14" ht="16.5" customHeight="1">
      <c r="A7" s="34"/>
      <c r="B7" s="9" t="s">
        <v>6</v>
      </c>
      <c r="C7" s="10"/>
      <c r="D7" s="118"/>
      <c r="E7" s="124"/>
      <c r="F7" s="124"/>
      <c r="G7" s="115"/>
      <c r="H7" s="121"/>
      <c r="I7" s="112"/>
      <c r="J7" s="12" t="s">
        <v>14</v>
      </c>
      <c r="K7" s="112"/>
      <c r="L7" s="58"/>
      <c r="M7" s="51"/>
      <c r="N7" s="35"/>
    </row>
    <row r="8" spans="1:14" ht="16.5" customHeight="1">
      <c r="A8" s="34"/>
      <c r="B8" s="9" t="s">
        <v>9</v>
      </c>
      <c r="C8" s="10"/>
      <c r="D8" s="118"/>
      <c r="E8" s="124"/>
      <c r="F8" s="124"/>
      <c r="G8" s="115"/>
      <c r="H8" s="121"/>
      <c r="I8" s="112"/>
      <c r="J8" s="12" t="s">
        <v>26</v>
      </c>
      <c r="K8" s="112"/>
      <c r="L8" s="59" t="s">
        <v>9</v>
      </c>
      <c r="M8" s="51" t="s">
        <v>7</v>
      </c>
      <c r="N8" s="36"/>
    </row>
    <row r="9" spans="1:14" ht="16.5" customHeight="1">
      <c r="A9" s="37" t="s">
        <v>12</v>
      </c>
      <c r="B9" s="12" t="s">
        <v>11</v>
      </c>
      <c r="C9" s="13" t="s">
        <v>13</v>
      </c>
      <c r="D9" s="118"/>
      <c r="E9" s="124"/>
      <c r="F9" s="124"/>
      <c r="G9" s="115"/>
      <c r="H9" s="121"/>
      <c r="I9" s="112"/>
      <c r="J9" s="12" t="s">
        <v>8</v>
      </c>
      <c r="K9" s="112"/>
      <c r="L9" s="59" t="s">
        <v>15</v>
      </c>
      <c r="M9" s="51" t="s">
        <v>10</v>
      </c>
      <c r="N9" s="38" t="s">
        <v>16</v>
      </c>
    </row>
    <row r="10" spans="1:14" ht="16.5" customHeight="1">
      <c r="A10" s="37" t="s">
        <v>17</v>
      </c>
      <c r="B10" s="11"/>
      <c r="C10" s="10" t="s">
        <v>18</v>
      </c>
      <c r="D10" s="118"/>
      <c r="E10" s="124"/>
      <c r="F10" s="124"/>
      <c r="G10" s="115"/>
      <c r="H10" s="121"/>
      <c r="I10" s="112"/>
      <c r="J10" s="12" t="s">
        <v>8</v>
      </c>
      <c r="K10" s="112"/>
      <c r="L10" s="59" t="s">
        <v>20</v>
      </c>
      <c r="M10" s="51" t="s">
        <v>3</v>
      </c>
      <c r="N10" s="38" t="s">
        <v>21</v>
      </c>
    </row>
    <row r="11" spans="1:14" ht="16.5" customHeight="1" thickBot="1">
      <c r="A11" s="39"/>
      <c r="B11" s="40" t="s">
        <v>22</v>
      </c>
      <c r="C11" s="41"/>
      <c r="D11" s="119"/>
      <c r="E11" s="125"/>
      <c r="F11" s="125"/>
      <c r="G11" s="116"/>
      <c r="H11" s="122"/>
      <c r="I11" s="113"/>
      <c r="J11" s="42" t="s">
        <v>10</v>
      </c>
      <c r="K11" s="113"/>
      <c r="L11" s="60" t="s">
        <v>19</v>
      </c>
      <c r="M11" s="80" t="s">
        <v>7</v>
      </c>
      <c r="N11" s="81"/>
    </row>
    <row r="12" spans="1:14" s="7" customFormat="1" ht="16.5" customHeight="1">
      <c r="A12" s="95" t="s">
        <v>34</v>
      </c>
      <c r="B12" s="73">
        <v>1967</v>
      </c>
      <c r="C12" s="74">
        <v>77</v>
      </c>
      <c r="D12" s="73"/>
      <c r="E12" s="73" t="s">
        <v>90</v>
      </c>
      <c r="F12" s="72">
        <v>50</v>
      </c>
      <c r="G12" s="75">
        <v>1</v>
      </c>
      <c r="H12" s="91"/>
      <c r="I12" s="15"/>
      <c r="J12" s="21">
        <f aca="true" t="shared" si="0" ref="J12:J52">F12+H12/2</f>
        <v>50</v>
      </c>
      <c r="K12" s="64"/>
      <c r="L12" s="61"/>
      <c r="M12" s="44"/>
      <c r="N12" s="22" t="s">
        <v>31</v>
      </c>
    </row>
    <row r="13" spans="1:14" s="7" customFormat="1" ht="16.5" customHeight="1">
      <c r="A13" s="22" t="s">
        <v>35</v>
      </c>
      <c r="B13" s="23">
        <v>1986</v>
      </c>
      <c r="C13" s="24">
        <v>77</v>
      </c>
      <c r="D13" s="23"/>
      <c r="E13" s="23" t="s">
        <v>76</v>
      </c>
      <c r="F13" s="14">
        <v>45</v>
      </c>
      <c r="G13" s="93">
        <v>2</v>
      </c>
      <c r="H13" s="91"/>
      <c r="I13" s="15"/>
      <c r="J13" s="21">
        <f t="shared" si="0"/>
        <v>45</v>
      </c>
      <c r="K13" s="64"/>
      <c r="L13" s="61"/>
      <c r="M13" s="44"/>
      <c r="N13" s="22" t="s">
        <v>31</v>
      </c>
    </row>
    <row r="14" spans="1:14" s="7" customFormat="1" ht="16.5" customHeight="1">
      <c r="A14" s="22" t="s">
        <v>46</v>
      </c>
      <c r="B14" s="23">
        <v>1982</v>
      </c>
      <c r="C14" s="24">
        <v>93</v>
      </c>
      <c r="D14" s="23"/>
      <c r="E14" s="23" t="s">
        <v>91</v>
      </c>
      <c r="F14" s="14">
        <v>41</v>
      </c>
      <c r="G14" s="93">
        <v>3</v>
      </c>
      <c r="H14" s="91"/>
      <c r="I14" s="15"/>
      <c r="J14" s="21">
        <f t="shared" si="0"/>
        <v>41</v>
      </c>
      <c r="K14" s="64"/>
      <c r="L14" s="61"/>
      <c r="M14" s="44"/>
      <c r="N14" s="22"/>
    </row>
    <row r="15" spans="1:14" s="7" customFormat="1" ht="16.5" customHeight="1">
      <c r="A15" s="79" t="s">
        <v>47</v>
      </c>
      <c r="B15" s="23">
        <v>1975</v>
      </c>
      <c r="C15" s="24">
        <v>89</v>
      </c>
      <c r="D15" s="23"/>
      <c r="E15" s="23" t="s">
        <v>77</v>
      </c>
      <c r="F15" s="14">
        <v>36</v>
      </c>
      <c r="G15" s="93">
        <v>4</v>
      </c>
      <c r="H15" s="91"/>
      <c r="I15" s="15"/>
      <c r="J15" s="21">
        <f t="shared" si="0"/>
        <v>36</v>
      </c>
      <c r="K15" s="64"/>
      <c r="L15" s="61"/>
      <c r="M15" s="44"/>
      <c r="N15" s="22"/>
    </row>
    <row r="16" spans="1:14" s="7" customFormat="1" ht="16.5" customHeight="1">
      <c r="A16" s="22" t="s">
        <v>53</v>
      </c>
      <c r="B16" s="23">
        <v>1980</v>
      </c>
      <c r="C16" s="24">
        <v>82</v>
      </c>
      <c r="D16" s="23"/>
      <c r="E16" s="23" t="s">
        <v>77</v>
      </c>
      <c r="F16" s="14">
        <v>33</v>
      </c>
      <c r="G16" s="93">
        <v>5</v>
      </c>
      <c r="H16" s="91"/>
      <c r="I16" s="15"/>
      <c r="J16" s="21">
        <f t="shared" si="0"/>
        <v>33</v>
      </c>
      <c r="K16" s="64"/>
      <c r="L16" s="61"/>
      <c r="M16" s="44"/>
      <c r="N16" s="22"/>
    </row>
    <row r="17" spans="1:14" s="7" customFormat="1" ht="16.5" customHeight="1">
      <c r="A17" s="22" t="s">
        <v>36</v>
      </c>
      <c r="B17" s="23">
        <v>1987</v>
      </c>
      <c r="C17" s="24">
        <v>88</v>
      </c>
      <c r="D17" s="23"/>
      <c r="E17" s="23" t="s">
        <v>92</v>
      </c>
      <c r="F17" s="14">
        <v>33</v>
      </c>
      <c r="G17" s="93">
        <v>6</v>
      </c>
      <c r="H17" s="91"/>
      <c r="I17" s="15"/>
      <c r="J17" s="21">
        <f t="shared" si="0"/>
        <v>33</v>
      </c>
      <c r="K17" s="64"/>
      <c r="L17" s="61"/>
      <c r="M17" s="44"/>
      <c r="N17" s="22"/>
    </row>
    <row r="18" spans="1:14" s="7" customFormat="1" ht="16.5" customHeight="1">
      <c r="A18" s="22" t="s">
        <v>37</v>
      </c>
      <c r="B18" s="23">
        <v>1987</v>
      </c>
      <c r="C18" s="24">
        <v>91</v>
      </c>
      <c r="D18" s="23"/>
      <c r="E18" s="23" t="s">
        <v>78</v>
      </c>
      <c r="F18" s="14">
        <v>33</v>
      </c>
      <c r="G18" s="93">
        <v>7</v>
      </c>
      <c r="H18" s="91"/>
      <c r="I18" s="15"/>
      <c r="J18" s="21">
        <f t="shared" si="0"/>
        <v>33</v>
      </c>
      <c r="K18" s="64"/>
      <c r="L18" s="61"/>
      <c r="M18" s="44"/>
      <c r="N18" s="22"/>
    </row>
    <row r="19" spans="1:14" s="7" customFormat="1" ht="16.5" customHeight="1">
      <c r="A19" s="22" t="s">
        <v>38</v>
      </c>
      <c r="B19" s="23">
        <v>1989</v>
      </c>
      <c r="C19" s="24">
        <v>72</v>
      </c>
      <c r="D19" s="23"/>
      <c r="E19" s="23" t="s">
        <v>78</v>
      </c>
      <c r="F19" s="14">
        <v>32</v>
      </c>
      <c r="G19" s="93">
        <v>8</v>
      </c>
      <c r="H19" s="91"/>
      <c r="I19" s="15"/>
      <c r="J19" s="21">
        <f t="shared" si="0"/>
        <v>32</v>
      </c>
      <c r="K19" s="64"/>
      <c r="L19" s="61"/>
      <c r="M19" s="44"/>
      <c r="N19" s="22"/>
    </row>
    <row r="20" spans="1:14" s="7" customFormat="1" ht="16.5" customHeight="1">
      <c r="A20" s="22" t="s">
        <v>73</v>
      </c>
      <c r="B20" s="23">
        <v>1984</v>
      </c>
      <c r="C20" s="24">
        <v>75</v>
      </c>
      <c r="D20" s="23"/>
      <c r="E20" s="23" t="s">
        <v>76</v>
      </c>
      <c r="F20" s="14">
        <v>31</v>
      </c>
      <c r="G20" s="93">
        <v>9</v>
      </c>
      <c r="H20" s="91"/>
      <c r="I20" s="15"/>
      <c r="J20" s="21">
        <f t="shared" si="0"/>
        <v>31</v>
      </c>
      <c r="K20" s="64"/>
      <c r="L20" s="61"/>
      <c r="M20" s="44"/>
      <c r="N20" s="22"/>
    </row>
    <row r="21" spans="1:14" s="7" customFormat="1" ht="16.5" customHeight="1">
      <c r="A21" s="22" t="s">
        <v>49</v>
      </c>
      <c r="B21" s="23">
        <v>1977</v>
      </c>
      <c r="C21" s="24">
        <v>106</v>
      </c>
      <c r="D21" s="23"/>
      <c r="E21" s="23" t="s">
        <v>77</v>
      </c>
      <c r="F21" s="14">
        <v>31</v>
      </c>
      <c r="G21" s="93">
        <v>10</v>
      </c>
      <c r="H21" s="91"/>
      <c r="I21" s="15"/>
      <c r="J21" s="21">
        <f t="shared" si="0"/>
        <v>31</v>
      </c>
      <c r="K21" s="64"/>
      <c r="L21" s="61"/>
      <c r="M21" s="44"/>
      <c r="N21" s="28"/>
    </row>
    <row r="22" spans="1:14" s="7" customFormat="1" ht="16.5" customHeight="1">
      <c r="A22" s="22" t="s">
        <v>71</v>
      </c>
      <c r="B22" s="23">
        <v>1984</v>
      </c>
      <c r="C22" s="24">
        <v>70</v>
      </c>
      <c r="D22" s="23"/>
      <c r="E22" s="23" t="s">
        <v>76</v>
      </c>
      <c r="F22" s="14">
        <v>30</v>
      </c>
      <c r="G22" s="93">
        <v>11</v>
      </c>
      <c r="H22" s="91"/>
      <c r="I22" s="15"/>
      <c r="J22" s="21">
        <f t="shared" si="0"/>
        <v>30</v>
      </c>
      <c r="K22" s="64"/>
      <c r="L22" s="61"/>
      <c r="M22" s="44"/>
      <c r="N22" s="22"/>
    </row>
    <row r="23" spans="1:14" s="7" customFormat="1" ht="16.5" customHeight="1">
      <c r="A23" s="22" t="s">
        <v>48</v>
      </c>
      <c r="B23" s="23">
        <v>1980</v>
      </c>
      <c r="C23" s="24">
        <v>83</v>
      </c>
      <c r="D23" s="23"/>
      <c r="E23" s="23" t="s">
        <v>77</v>
      </c>
      <c r="F23" s="14">
        <v>30</v>
      </c>
      <c r="G23" s="93">
        <v>12</v>
      </c>
      <c r="H23" s="91"/>
      <c r="I23" s="15"/>
      <c r="J23" s="21">
        <f t="shared" si="0"/>
        <v>30</v>
      </c>
      <c r="K23" s="64"/>
      <c r="L23" s="61"/>
      <c r="M23" s="44"/>
      <c r="N23" s="22"/>
    </row>
    <row r="24" spans="1:14" s="7" customFormat="1" ht="16.5" customHeight="1">
      <c r="A24" s="22" t="s">
        <v>66</v>
      </c>
      <c r="B24" s="23">
        <v>1982</v>
      </c>
      <c r="C24" s="24">
        <v>98</v>
      </c>
      <c r="D24" s="23"/>
      <c r="E24" s="23" t="s">
        <v>76</v>
      </c>
      <c r="F24" s="14">
        <v>30</v>
      </c>
      <c r="G24" s="93">
        <v>13</v>
      </c>
      <c r="H24" s="91"/>
      <c r="I24" s="15"/>
      <c r="J24" s="21">
        <f t="shared" si="0"/>
        <v>30</v>
      </c>
      <c r="K24" s="64"/>
      <c r="L24" s="61"/>
      <c r="M24" s="44"/>
      <c r="N24" s="22"/>
    </row>
    <row r="25" spans="1:14" s="7" customFormat="1" ht="16.5" customHeight="1">
      <c r="A25" s="22" t="s">
        <v>50</v>
      </c>
      <c r="B25" s="23">
        <v>1971</v>
      </c>
      <c r="C25" s="24">
        <v>77</v>
      </c>
      <c r="D25" s="23"/>
      <c r="E25" s="23" t="s">
        <v>77</v>
      </c>
      <c r="F25" s="14">
        <v>29</v>
      </c>
      <c r="G25" s="93">
        <v>14</v>
      </c>
      <c r="H25" s="91"/>
      <c r="I25" s="15"/>
      <c r="J25" s="21">
        <f t="shared" si="0"/>
        <v>29</v>
      </c>
      <c r="K25" s="64"/>
      <c r="L25" s="61"/>
      <c r="M25" s="44"/>
      <c r="N25" s="22"/>
    </row>
    <row r="26" spans="1:14" s="7" customFormat="1" ht="16.5" customHeight="1">
      <c r="A26" s="22" t="s">
        <v>40</v>
      </c>
      <c r="B26" s="23">
        <v>1987</v>
      </c>
      <c r="C26" s="24">
        <v>82</v>
      </c>
      <c r="D26" s="23"/>
      <c r="E26" s="23" t="s">
        <v>78</v>
      </c>
      <c r="F26" s="14">
        <v>27</v>
      </c>
      <c r="G26" s="93">
        <v>15</v>
      </c>
      <c r="H26" s="91"/>
      <c r="I26" s="15"/>
      <c r="J26" s="21">
        <f t="shared" si="0"/>
        <v>27</v>
      </c>
      <c r="K26" s="64"/>
      <c r="L26" s="61"/>
      <c r="M26" s="44"/>
      <c r="N26" s="22"/>
    </row>
    <row r="27" spans="1:14" s="7" customFormat="1" ht="16.5" customHeight="1">
      <c r="A27" s="22" t="s">
        <v>39</v>
      </c>
      <c r="B27" s="23">
        <v>1982</v>
      </c>
      <c r="C27" s="24">
        <v>85</v>
      </c>
      <c r="D27" s="23"/>
      <c r="E27" s="23" t="s">
        <v>78</v>
      </c>
      <c r="F27" s="14">
        <v>27</v>
      </c>
      <c r="G27" s="93">
        <v>16</v>
      </c>
      <c r="H27" s="91"/>
      <c r="I27" s="15"/>
      <c r="J27" s="21">
        <f t="shared" si="0"/>
        <v>27</v>
      </c>
      <c r="K27" s="64"/>
      <c r="L27" s="61"/>
      <c r="M27" s="44"/>
      <c r="N27" s="22"/>
    </row>
    <row r="28" spans="1:14" s="7" customFormat="1" ht="16.5" customHeight="1">
      <c r="A28" s="22" t="s">
        <v>41</v>
      </c>
      <c r="B28" s="23">
        <v>1962</v>
      </c>
      <c r="C28" s="24">
        <v>90</v>
      </c>
      <c r="D28" s="23"/>
      <c r="E28" s="23" t="s">
        <v>78</v>
      </c>
      <c r="F28" s="14">
        <v>26</v>
      </c>
      <c r="G28" s="93">
        <v>17</v>
      </c>
      <c r="H28" s="91"/>
      <c r="I28" s="15"/>
      <c r="J28" s="21">
        <f t="shared" si="0"/>
        <v>26</v>
      </c>
      <c r="K28" s="64"/>
      <c r="L28" s="61"/>
      <c r="M28" s="44"/>
      <c r="N28" s="22"/>
    </row>
    <row r="29" spans="1:14" s="7" customFormat="1" ht="16.5" customHeight="1">
      <c r="A29" s="22" t="s">
        <v>42</v>
      </c>
      <c r="B29" s="23">
        <v>1985</v>
      </c>
      <c r="C29" s="24">
        <v>71</v>
      </c>
      <c r="D29" s="23"/>
      <c r="E29" s="23" t="s">
        <v>78</v>
      </c>
      <c r="F29" s="14">
        <v>25</v>
      </c>
      <c r="G29" s="93">
        <v>18</v>
      </c>
      <c r="H29" s="91"/>
      <c r="I29" s="15"/>
      <c r="J29" s="21">
        <f t="shared" si="0"/>
        <v>25</v>
      </c>
      <c r="K29" s="64"/>
      <c r="L29" s="61"/>
      <c r="M29" s="44"/>
      <c r="N29" s="22"/>
    </row>
    <row r="30" spans="1:14" s="7" customFormat="1" ht="16.5" customHeight="1">
      <c r="A30" s="22" t="s">
        <v>67</v>
      </c>
      <c r="B30" s="23">
        <v>1976</v>
      </c>
      <c r="C30" s="24">
        <v>83</v>
      </c>
      <c r="D30" s="23"/>
      <c r="E30" s="23" t="s">
        <v>76</v>
      </c>
      <c r="F30" s="14">
        <v>25</v>
      </c>
      <c r="G30" s="93">
        <v>19</v>
      </c>
      <c r="H30" s="91"/>
      <c r="I30" s="15"/>
      <c r="J30" s="21">
        <f t="shared" si="0"/>
        <v>25</v>
      </c>
      <c r="K30" s="64"/>
      <c r="L30" s="61"/>
      <c r="M30" s="44"/>
      <c r="N30" s="22"/>
    </row>
    <row r="31" spans="1:14" s="7" customFormat="1" ht="16.5" customHeight="1">
      <c r="A31" s="22" t="s">
        <v>51</v>
      </c>
      <c r="B31" s="25">
        <v>1974</v>
      </c>
      <c r="C31" s="26">
        <v>92</v>
      </c>
      <c r="D31" s="27"/>
      <c r="E31" s="23" t="s">
        <v>77</v>
      </c>
      <c r="F31" s="14">
        <v>25</v>
      </c>
      <c r="G31" s="93">
        <v>20</v>
      </c>
      <c r="H31" s="91"/>
      <c r="I31" s="15"/>
      <c r="J31" s="21">
        <f t="shared" si="0"/>
        <v>25</v>
      </c>
      <c r="K31" s="64"/>
      <c r="L31" s="61"/>
      <c r="M31" s="44"/>
      <c r="N31" s="22"/>
    </row>
    <row r="32" spans="1:14" s="7" customFormat="1" ht="16.5" customHeight="1">
      <c r="A32" s="22" t="s">
        <v>69</v>
      </c>
      <c r="B32" s="23">
        <v>1986</v>
      </c>
      <c r="C32" s="24">
        <v>78</v>
      </c>
      <c r="D32" s="23"/>
      <c r="E32" s="23" t="s">
        <v>76</v>
      </c>
      <c r="F32" s="14">
        <v>24</v>
      </c>
      <c r="G32" s="93">
        <v>21</v>
      </c>
      <c r="H32" s="91"/>
      <c r="I32" s="15"/>
      <c r="J32" s="21">
        <f t="shared" si="0"/>
        <v>24</v>
      </c>
      <c r="K32" s="64"/>
      <c r="L32" s="61"/>
      <c r="M32" s="44"/>
      <c r="N32" s="22"/>
    </row>
    <row r="33" spans="1:14" s="7" customFormat="1" ht="16.5" customHeight="1">
      <c r="A33" s="22" t="s">
        <v>44</v>
      </c>
      <c r="B33" s="23">
        <v>1981</v>
      </c>
      <c r="C33" s="24">
        <v>91</v>
      </c>
      <c r="D33" s="23"/>
      <c r="E33" s="23" t="s">
        <v>78</v>
      </c>
      <c r="F33" s="14">
        <v>24</v>
      </c>
      <c r="G33" s="93">
        <v>22</v>
      </c>
      <c r="H33" s="91"/>
      <c r="I33" s="15"/>
      <c r="J33" s="21">
        <f t="shared" si="0"/>
        <v>24</v>
      </c>
      <c r="K33" s="64"/>
      <c r="L33" s="61"/>
      <c r="M33" s="44"/>
      <c r="N33" s="22"/>
    </row>
    <row r="34" spans="1:14" s="7" customFormat="1" ht="16.5" customHeight="1">
      <c r="A34" s="22" t="s">
        <v>43</v>
      </c>
      <c r="B34" s="23">
        <v>1973</v>
      </c>
      <c r="C34" s="24">
        <v>105</v>
      </c>
      <c r="D34" s="23"/>
      <c r="E34" s="23" t="s">
        <v>78</v>
      </c>
      <c r="F34" s="14">
        <v>24</v>
      </c>
      <c r="G34" s="93">
        <v>23</v>
      </c>
      <c r="H34" s="91"/>
      <c r="I34" s="15"/>
      <c r="J34" s="21">
        <f t="shared" si="0"/>
        <v>24</v>
      </c>
      <c r="K34" s="64"/>
      <c r="L34" s="61"/>
      <c r="M34" s="44"/>
      <c r="N34" s="22"/>
    </row>
    <row r="35" spans="1:14" s="7" customFormat="1" ht="16.5" customHeight="1">
      <c r="A35" s="29" t="s">
        <v>70</v>
      </c>
      <c r="B35" s="23">
        <v>1972</v>
      </c>
      <c r="C35" s="24">
        <v>74</v>
      </c>
      <c r="D35" s="23"/>
      <c r="E35" s="23" t="s">
        <v>76</v>
      </c>
      <c r="F35" s="14">
        <v>23</v>
      </c>
      <c r="G35" s="93">
        <v>24</v>
      </c>
      <c r="H35" s="91"/>
      <c r="I35" s="15"/>
      <c r="J35" s="21">
        <f t="shared" si="0"/>
        <v>23</v>
      </c>
      <c r="K35" s="64"/>
      <c r="L35" s="61"/>
      <c r="M35" s="44"/>
      <c r="N35" s="22"/>
    </row>
    <row r="36" spans="1:14" s="7" customFormat="1" ht="16.5" customHeight="1">
      <c r="A36" s="29" t="s">
        <v>52</v>
      </c>
      <c r="B36" s="23">
        <v>1968</v>
      </c>
      <c r="C36" s="24">
        <v>72</v>
      </c>
      <c r="D36" s="23"/>
      <c r="E36" s="23" t="s">
        <v>77</v>
      </c>
      <c r="F36" s="14">
        <v>22</v>
      </c>
      <c r="G36" s="93">
        <v>25</v>
      </c>
      <c r="H36" s="91"/>
      <c r="I36" s="15"/>
      <c r="J36" s="21">
        <f t="shared" si="0"/>
        <v>22</v>
      </c>
      <c r="K36" s="64"/>
      <c r="L36" s="61"/>
      <c r="M36" s="44"/>
      <c r="N36" s="22"/>
    </row>
    <row r="37" spans="1:14" s="7" customFormat="1" ht="16.5" customHeight="1">
      <c r="A37" s="29" t="s">
        <v>75</v>
      </c>
      <c r="B37" s="23"/>
      <c r="C37" s="24"/>
      <c r="D37" s="23"/>
      <c r="E37" s="23" t="s">
        <v>76</v>
      </c>
      <c r="F37" s="14">
        <v>19</v>
      </c>
      <c r="G37" s="93">
        <v>26</v>
      </c>
      <c r="H37" s="91"/>
      <c r="I37" s="15"/>
      <c r="J37" s="21">
        <f t="shared" si="0"/>
        <v>19</v>
      </c>
      <c r="K37" s="64"/>
      <c r="L37" s="61"/>
      <c r="M37" s="44"/>
      <c r="N37" s="22"/>
    </row>
    <row r="38" spans="1:14" s="7" customFormat="1" ht="16.5" customHeight="1">
      <c r="A38" s="29" t="s">
        <v>68</v>
      </c>
      <c r="B38" s="23">
        <v>1974</v>
      </c>
      <c r="C38" s="24">
        <v>67</v>
      </c>
      <c r="D38" s="23"/>
      <c r="E38" s="23" t="s">
        <v>76</v>
      </c>
      <c r="F38" s="14">
        <v>18</v>
      </c>
      <c r="G38" s="93">
        <v>27</v>
      </c>
      <c r="H38" s="91"/>
      <c r="I38" s="15"/>
      <c r="J38" s="21">
        <f t="shared" si="0"/>
        <v>18</v>
      </c>
      <c r="K38" s="64"/>
      <c r="L38" s="61"/>
      <c r="M38" s="44"/>
      <c r="N38" s="22"/>
    </row>
    <row r="39" spans="1:14" s="7" customFormat="1" ht="16.5" customHeight="1">
      <c r="A39" s="22" t="s">
        <v>54</v>
      </c>
      <c r="B39" s="23">
        <v>1962</v>
      </c>
      <c r="C39" s="24">
        <v>73</v>
      </c>
      <c r="D39" s="23"/>
      <c r="E39" s="23" t="s">
        <v>77</v>
      </c>
      <c r="F39" s="14">
        <v>18</v>
      </c>
      <c r="G39" s="93">
        <v>28</v>
      </c>
      <c r="H39" s="91"/>
      <c r="I39" s="15"/>
      <c r="J39" s="21">
        <f t="shared" si="0"/>
        <v>18</v>
      </c>
      <c r="K39" s="64"/>
      <c r="L39" s="61"/>
      <c r="M39" s="44"/>
      <c r="N39" s="22"/>
    </row>
    <row r="40" spans="1:14" s="7" customFormat="1" ht="16.5" customHeight="1">
      <c r="A40" s="22" t="s">
        <v>58</v>
      </c>
      <c r="B40" s="23">
        <v>1980</v>
      </c>
      <c r="C40" s="24">
        <v>78</v>
      </c>
      <c r="D40" s="23"/>
      <c r="E40" s="23" t="s">
        <v>77</v>
      </c>
      <c r="F40" s="14">
        <v>16</v>
      </c>
      <c r="G40" s="93">
        <v>29</v>
      </c>
      <c r="H40" s="91"/>
      <c r="I40" s="15"/>
      <c r="J40" s="21">
        <f t="shared" si="0"/>
        <v>16</v>
      </c>
      <c r="K40" s="64"/>
      <c r="L40" s="61"/>
      <c r="M40" s="44"/>
      <c r="N40" s="22"/>
    </row>
    <row r="41" spans="1:14" s="7" customFormat="1" ht="16.5" customHeight="1">
      <c r="A41" s="79" t="s">
        <v>64</v>
      </c>
      <c r="B41" s="23">
        <v>1967</v>
      </c>
      <c r="C41" s="24">
        <v>88</v>
      </c>
      <c r="D41" s="23"/>
      <c r="E41" s="23" t="s">
        <v>77</v>
      </c>
      <c r="F41" s="14">
        <v>16</v>
      </c>
      <c r="G41" s="93">
        <v>30</v>
      </c>
      <c r="H41" s="91"/>
      <c r="I41" s="15"/>
      <c r="J41" s="21">
        <f t="shared" si="0"/>
        <v>16</v>
      </c>
      <c r="K41" s="64"/>
      <c r="L41" s="61"/>
      <c r="M41" s="44"/>
      <c r="N41" s="22"/>
    </row>
    <row r="42" spans="1:14" s="7" customFormat="1" ht="16.5" customHeight="1">
      <c r="A42" s="29" t="s">
        <v>72</v>
      </c>
      <c r="B42" s="23">
        <v>1988</v>
      </c>
      <c r="C42" s="24">
        <v>67</v>
      </c>
      <c r="D42" s="23"/>
      <c r="E42" s="23" t="s">
        <v>76</v>
      </c>
      <c r="F42" s="14">
        <v>15</v>
      </c>
      <c r="G42" s="93">
        <v>31</v>
      </c>
      <c r="H42" s="91"/>
      <c r="I42" s="15"/>
      <c r="J42" s="21">
        <f t="shared" si="0"/>
        <v>15</v>
      </c>
      <c r="K42" s="64"/>
      <c r="L42" s="61"/>
      <c r="M42" s="44"/>
      <c r="N42" s="22"/>
    </row>
    <row r="43" spans="1:14" s="7" customFormat="1" ht="16.5" customHeight="1">
      <c r="A43" s="22" t="s">
        <v>60</v>
      </c>
      <c r="B43" s="23">
        <v>1975</v>
      </c>
      <c r="C43" s="24">
        <v>78</v>
      </c>
      <c r="D43" s="23"/>
      <c r="E43" s="23" t="s">
        <v>77</v>
      </c>
      <c r="F43" s="14">
        <v>15</v>
      </c>
      <c r="G43" s="93">
        <v>32</v>
      </c>
      <c r="H43" s="91"/>
      <c r="I43" s="15"/>
      <c r="J43" s="21">
        <f t="shared" si="0"/>
        <v>15</v>
      </c>
      <c r="K43" s="64"/>
      <c r="L43" s="61"/>
      <c r="M43" s="44"/>
      <c r="N43" s="22"/>
    </row>
    <row r="44" spans="1:14" s="7" customFormat="1" ht="16.5" customHeight="1">
      <c r="A44" s="22" t="s">
        <v>61</v>
      </c>
      <c r="B44" s="23">
        <v>1983</v>
      </c>
      <c r="C44" s="24">
        <v>75</v>
      </c>
      <c r="D44" s="23"/>
      <c r="E44" s="23" t="s">
        <v>77</v>
      </c>
      <c r="F44" s="14">
        <v>12</v>
      </c>
      <c r="G44" s="93">
        <v>33</v>
      </c>
      <c r="H44" s="91"/>
      <c r="I44" s="15"/>
      <c r="J44" s="21">
        <f t="shared" si="0"/>
        <v>12</v>
      </c>
      <c r="K44" s="64"/>
      <c r="L44" s="61"/>
      <c r="M44" s="44"/>
      <c r="N44" s="22"/>
    </row>
    <row r="45" spans="1:14" s="7" customFormat="1" ht="16.5" customHeight="1">
      <c r="A45" s="22" t="s">
        <v>55</v>
      </c>
      <c r="B45" s="23">
        <v>1978</v>
      </c>
      <c r="C45" s="24">
        <v>82</v>
      </c>
      <c r="D45" s="23"/>
      <c r="E45" s="23" t="s">
        <v>77</v>
      </c>
      <c r="F45" s="14">
        <v>12</v>
      </c>
      <c r="G45" s="93">
        <v>34</v>
      </c>
      <c r="H45" s="91"/>
      <c r="I45" s="15"/>
      <c r="J45" s="21">
        <f t="shared" si="0"/>
        <v>12</v>
      </c>
      <c r="K45" s="64"/>
      <c r="L45" s="61"/>
      <c r="M45" s="44"/>
      <c r="N45" s="22"/>
    </row>
    <row r="46" spans="1:14" s="7" customFormat="1" ht="16.5" customHeight="1">
      <c r="A46" s="22" t="s">
        <v>57</v>
      </c>
      <c r="B46" s="23">
        <v>1970</v>
      </c>
      <c r="C46" s="24">
        <v>127</v>
      </c>
      <c r="D46" s="23"/>
      <c r="E46" s="23" t="s">
        <v>77</v>
      </c>
      <c r="F46" s="14">
        <v>12</v>
      </c>
      <c r="G46" s="93">
        <v>35</v>
      </c>
      <c r="H46" s="91"/>
      <c r="I46" s="15"/>
      <c r="J46" s="21">
        <f t="shared" si="0"/>
        <v>12</v>
      </c>
      <c r="K46" s="64"/>
      <c r="L46" s="61"/>
      <c r="M46" s="44"/>
      <c r="N46" s="22"/>
    </row>
    <row r="47" spans="1:14" s="7" customFormat="1" ht="16.5" customHeight="1">
      <c r="A47" s="22" t="s">
        <v>45</v>
      </c>
      <c r="B47" s="23">
        <v>1985</v>
      </c>
      <c r="C47" s="24">
        <v>63</v>
      </c>
      <c r="D47" s="23"/>
      <c r="E47" s="23" t="s">
        <v>78</v>
      </c>
      <c r="F47" s="14">
        <v>9</v>
      </c>
      <c r="G47" s="93">
        <v>36</v>
      </c>
      <c r="H47" s="91"/>
      <c r="I47" s="15"/>
      <c r="J47" s="21">
        <f t="shared" si="0"/>
        <v>9</v>
      </c>
      <c r="K47" s="64"/>
      <c r="L47" s="61"/>
      <c r="M47" s="44"/>
      <c r="N47" s="22"/>
    </row>
    <row r="48" spans="1:14" s="7" customFormat="1" ht="16.5" customHeight="1">
      <c r="A48" s="22" t="s">
        <v>62</v>
      </c>
      <c r="B48" s="23">
        <v>1982</v>
      </c>
      <c r="C48" s="24">
        <v>61</v>
      </c>
      <c r="D48" s="23"/>
      <c r="E48" s="23" t="s">
        <v>77</v>
      </c>
      <c r="F48" s="52">
        <v>8</v>
      </c>
      <c r="G48" s="93">
        <v>37</v>
      </c>
      <c r="H48" s="92"/>
      <c r="I48" s="53"/>
      <c r="J48" s="54">
        <f t="shared" si="0"/>
        <v>8</v>
      </c>
      <c r="K48" s="64"/>
      <c r="L48" s="61"/>
      <c r="M48" s="78"/>
      <c r="N48" s="22"/>
    </row>
    <row r="49" spans="1:14" s="7" customFormat="1" ht="16.5" customHeight="1">
      <c r="A49" s="29" t="s">
        <v>56</v>
      </c>
      <c r="B49" s="23">
        <v>1970</v>
      </c>
      <c r="C49" s="24">
        <v>75</v>
      </c>
      <c r="D49" s="23"/>
      <c r="E49" s="23" t="s">
        <v>77</v>
      </c>
      <c r="F49" s="52">
        <v>8</v>
      </c>
      <c r="G49" s="93">
        <v>38</v>
      </c>
      <c r="H49" s="92"/>
      <c r="I49" s="53"/>
      <c r="J49" s="54">
        <f t="shared" si="0"/>
        <v>8</v>
      </c>
      <c r="K49" s="64"/>
      <c r="L49" s="61"/>
      <c r="M49" s="78"/>
      <c r="N49" s="22"/>
    </row>
    <row r="50" spans="1:14" s="7" customFormat="1" ht="16.5" customHeight="1">
      <c r="A50" s="22" t="s">
        <v>65</v>
      </c>
      <c r="B50" s="23">
        <v>1973</v>
      </c>
      <c r="C50" s="24">
        <v>103</v>
      </c>
      <c r="D50" s="23"/>
      <c r="E50" s="23" t="s">
        <v>77</v>
      </c>
      <c r="F50" s="52">
        <v>8</v>
      </c>
      <c r="G50" s="93">
        <v>39</v>
      </c>
      <c r="H50" s="92"/>
      <c r="I50" s="53"/>
      <c r="J50" s="54">
        <f t="shared" si="0"/>
        <v>8</v>
      </c>
      <c r="K50" s="64"/>
      <c r="L50" s="61"/>
      <c r="M50" s="78"/>
      <c r="N50" s="22"/>
    </row>
    <row r="51" spans="1:14" s="7" customFormat="1" ht="16.5" customHeight="1">
      <c r="A51" s="22" t="s">
        <v>59</v>
      </c>
      <c r="B51" s="23">
        <v>1976</v>
      </c>
      <c r="C51" s="24">
        <v>84.5</v>
      </c>
      <c r="D51" s="23"/>
      <c r="E51" s="23" t="s">
        <v>77</v>
      </c>
      <c r="F51" s="14">
        <v>5</v>
      </c>
      <c r="G51" s="93">
        <v>40</v>
      </c>
      <c r="H51" s="91"/>
      <c r="I51" s="15"/>
      <c r="J51" s="21">
        <f t="shared" si="0"/>
        <v>5</v>
      </c>
      <c r="K51" s="64"/>
      <c r="L51" s="61"/>
      <c r="M51" s="44"/>
      <c r="N51" s="22"/>
    </row>
    <row r="52" spans="1:14" s="7" customFormat="1" ht="16.5" customHeight="1">
      <c r="A52" s="22" t="s">
        <v>63</v>
      </c>
      <c r="B52" s="23">
        <v>1969</v>
      </c>
      <c r="C52" s="24">
        <v>80</v>
      </c>
      <c r="D52" s="23"/>
      <c r="E52" s="23" t="s">
        <v>77</v>
      </c>
      <c r="F52" s="14">
        <v>3</v>
      </c>
      <c r="G52" s="94">
        <v>41</v>
      </c>
      <c r="H52" s="91"/>
      <c r="I52" s="15"/>
      <c r="J52" s="21">
        <f t="shared" si="0"/>
        <v>3</v>
      </c>
      <c r="K52" s="64"/>
      <c r="L52" s="61"/>
      <c r="M52" s="44"/>
      <c r="N52" s="22"/>
    </row>
    <row r="53" spans="1:14" s="7" customFormat="1" ht="24" customHeight="1">
      <c r="A53" s="66" t="s">
        <v>23</v>
      </c>
      <c r="B53" s="66"/>
      <c r="C53" s="67"/>
      <c r="D53" s="68"/>
      <c r="E53" s="86" t="s">
        <v>32</v>
      </c>
      <c r="F53" s="86"/>
      <c r="G53" s="87"/>
      <c r="H53" s="87"/>
      <c r="I53" s="88"/>
      <c r="J53" s="88"/>
      <c r="K53" s="48"/>
      <c r="L53" s="62"/>
      <c r="M53" s="16"/>
      <c r="N53" s="16"/>
    </row>
    <row r="54" spans="1:14" s="7" customFormat="1" ht="17.25" customHeight="1">
      <c r="A54" s="69" t="s">
        <v>24</v>
      </c>
      <c r="B54" s="70"/>
      <c r="C54" s="70"/>
      <c r="D54" s="70"/>
      <c r="E54" s="71" t="s">
        <v>28</v>
      </c>
      <c r="F54" s="71"/>
      <c r="G54" s="8"/>
      <c r="H54" s="8"/>
      <c r="I54" s="89"/>
      <c r="J54" s="89"/>
      <c r="K54" s="49"/>
      <c r="L54" s="62"/>
      <c r="M54" s="16"/>
      <c r="N54" s="16"/>
    </row>
    <row r="55" ht="18" customHeight="1"/>
    <row r="56" spans="1:14" s="7" customFormat="1" ht="15" customHeight="1">
      <c r="A56" s="1"/>
      <c r="B56" s="2"/>
      <c r="C56" s="2"/>
      <c r="D56" s="2"/>
      <c r="E56" s="1"/>
      <c r="F56" s="90"/>
      <c r="G56" s="90"/>
      <c r="H56" s="90"/>
      <c r="I56" s="90"/>
      <c r="J56" s="90"/>
      <c r="K56" s="50"/>
      <c r="L56" s="63"/>
      <c r="M56" s="2"/>
      <c r="N56" s="2"/>
    </row>
    <row r="57" ht="18" customHeight="1"/>
    <row r="58" spans="1:14" s="7" customFormat="1" ht="15" customHeight="1">
      <c r="A58" s="1"/>
      <c r="B58" s="2"/>
      <c r="C58" s="2"/>
      <c r="D58" s="2"/>
      <c r="E58" s="1"/>
      <c r="F58" s="90"/>
      <c r="G58" s="90"/>
      <c r="H58" s="90"/>
      <c r="I58" s="90"/>
      <c r="J58" s="90"/>
      <c r="K58" s="50"/>
      <c r="L58" s="63"/>
      <c r="M58" s="2"/>
      <c r="N58" s="2"/>
    </row>
    <row r="59" spans="1:14" s="7" customFormat="1" ht="15" customHeight="1">
      <c r="A59" s="1"/>
      <c r="B59" s="2"/>
      <c r="C59" s="2"/>
      <c r="D59" s="2"/>
      <c r="E59" s="1"/>
      <c r="F59" s="90"/>
      <c r="G59" s="90"/>
      <c r="H59" s="90"/>
      <c r="I59" s="90"/>
      <c r="J59" s="90"/>
      <c r="K59" s="50"/>
      <c r="L59" s="63"/>
      <c r="M59" s="2"/>
      <c r="N59" s="2"/>
    </row>
    <row r="60" spans="1:14" s="7" customFormat="1" ht="12" customHeight="1">
      <c r="A60" s="1"/>
      <c r="B60" s="2"/>
      <c r="C60" s="2"/>
      <c r="D60" s="2"/>
      <c r="E60" s="1"/>
      <c r="F60" s="90"/>
      <c r="G60" s="90"/>
      <c r="H60" s="90"/>
      <c r="I60" s="90"/>
      <c r="J60" s="90"/>
      <c r="K60" s="50"/>
      <c r="L60" s="63"/>
      <c r="M60" s="2"/>
      <c r="N60" s="2"/>
    </row>
    <row r="61" ht="25.5" customHeight="1"/>
    <row r="62" ht="25.5" customHeight="1"/>
    <row r="63" ht="25.5" customHeight="1"/>
    <row r="64" ht="25.5" customHeight="1"/>
    <row r="65" ht="25.5" customHeight="1"/>
    <row r="66" ht="22.5" customHeight="1"/>
    <row r="67" spans="1:14" s="16" customFormat="1" ht="22.5" customHeight="1">
      <c r="A67" s="1"/>
      <c r="B67" s="2"/>
      <c r="C67" s="2"/>
      <c r="D67" s="2"/>
      <c r="E67" s="1"/>
      <c r="F67" s="90"/>
      <c r="G67" s="90"/>
      <c r="H67" s="90"/>
      <c r="I67" s="90"/>
      <c r="J67" s="90"/>
      <c r="K67" s="50"/>
      <c r="L67" s="63"/>
      <c r="M67" s="2"/>
      <c r="N67" s="2"/>
    </row>
    <row r="68" ht="22.5" customHeight="1"/>
  </sheetData>
  <sheetProtection/>
  <mergeCells count="12">
    <mergeCell ref="I6:I11"/>
    <mergeCell ref="G6:G11"/>
    <mergeCell ref="K6:K11"/>
    <mergeCell ref="D6:D11"/>
    <mergeCell ref="H6:H11"/>
    <mergeCell ref="F6:F11"/>
    <mergeCell ref="E6:E11"/>
    <mergeCell ref="A4:H4"/>
    <mergeCell ref="A1:N1"/>
    <mergeCell ref="A2:N2"/>
    <mergeCell ref="A3:N3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3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114" zoomScaleNormal="114" workbookViewId="0" topLeftCell="A4">
      <selection activeCell="P46" sqref="P46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hidden="1" customWidth="1"/>
    <col min="5" max="5" width="27.25390625" style="1" customWidth="1"/>
    <col min="6" max="6" width="9.50390625" style="90" hidden="1" customWidth="1"/>
    <col min="7" max="7" width="4.375" style="90" hidden="1" customWidth="1"/>
    <col min="8" max="8" width="9.625" style="90" customWidth="1"/>
    <col min="9" max="9" width="4.625" style="90" customWidth="1"/>
    <col min="10" max="10" width="5.875" style="90" hidden="1" customWidth="1"/>
    <col min="11" max="11" width="5.25390625" style="50" hidden="1" customWidth="1"/>
    <col min="12" max="12" width="6.25390625" style="63" hidden="1" customWidth="1"/>
    <col min="13" max="13" width="6.25390625" style="2" hidden="1" customWidth="1"/>
    <col min="14" max="14" width="22.00390625" style="2" hidden="1" customWidth="1"/>
    <col min="15" max="15" width="5.00390625" style="2" customWidth="1"/>
    <col min="16" max="16384" width="8.00390625" style="2" customWidth="1"/>
  </cols>
  <sheetData>
    <row r="1" spans="1:14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4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20" customFormat="1" ht="37.5" customHeight="1">
      <c r="A3" s="109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22.5" customHeight="1">
      <c r="A4" s="106" t="s">
        <v>85</v>
      </c>
      <c r="B4" s="106"/>
      <c r="C4" s="106"/>
      <c r="D4" s="106"/>
      <c r="E4" s="106"/>
      <c r="F4" s="106"/>
      <c r="G4" s="106"/>
      <c r="H4" s="106"/>
      <c r="I4" s="82"/>
      <c r="J4" s="106"/>
      <c r="K4" s="106"/>
      <c r="L4" s="106"/>
      <c r="M4" s="45"/>
      <c r="N4" s="19" t="s">
        <v>2</v>
      </c>
    </row>
    <row r="5" spans="1:14" ht="8.25" customHeight="1" thickBot="1">
      <c r="A5" s="4"/>
      <c r="B5" s="4"/>
      <c r="C5" s="5"/>
      <c r="D5" s="3"/>
      <c r="E5" s="6"/>
      <c r="F5" s="83"/>
      <c r="G5" s="46"/>
      <c r="H5" s="46"/>
      <c r="I5" s="46"/>
      <c r="J5" s="46"/>
      <c r="K5" s="46"/>
      <c r="L5" s="56"/>
      <c r="M5" s="3"/>
      <c r="N5" s="3"/>
    </row>
    <row r="6" spans="1:14" ht="8.25" customHeight="1">
      <c r="A6" s="30"/>
      <c r="B6" s="31"/>
      <c r="C6" s="32"/>
      <c r="D6" s="117" t="s">
        <v>30</v>
      </c>
      <c r="E6" s="123" t="s">
        <v>33</v>
      </c>
      <c r="F6" s="123" t="s">
        <v>29</v>
      </c>
      <c r="G6" s="114" t="s">
        <v>27</v>
      </c>
      <c r="H6" s="120" t="s">
        <v>25</v>
      </c>
      <c r="I6" s="114" t="s">
        <v>27</v>
      </c>
      <c r="J6" s="100"/>
      <c r="K6" s="111" t="s">
        <v>27</v>
      </c>
      <c r="L6" s="57" t="s">
        <v>4</v>
      </c>
      <c r="M6" s="55" t="s">
        <v>5</v>
      </c>
      <c r="N6" s="33"/>
    </row>
    <row r="7" spans="1:14" ht="16.5" customHeight="1">
      <c r="A7" s="34"/>
      <c r="B7" s="9" t="s">
        <v>6</v>
      </c>
      <c r="C7" s="10"/>
      <c r="D7" s="118"/>
      <c r="E7" s="124"/>
      <c r="F7" s="124"/>
      <c r="G7" s="115"/>
      <c r="H7" s="121"/>
      <c r="I7" s="115"/>
      <c r="J7" s="101" t="s">
        <v>14</v>
      </c>
      <c r="K7" s="112"/>
      <c r="L7" s="58"/>
      <c r="M7" s="51"/>
      <c r="N7" s="35"/>
    </row>
    <row r="8" spans="1:14" ht="16.5" customHeight="1">
      <c r="A8" s="34"/>
      <c r="B8" s="9" t="s">
        <v>9</v>
      </c>
      <c r="C8" s="10"/>
      <c r="D8" s="118"/>
      <c r="E8" s="124"/>
      <c r="F8" s="124"/>
      <c r="G8" s="115"/>
      <c r="H8" s="121"/>
      <c r="I8" s="115"/>
      <c r="J8" s="101" t="s">
        <v>26</v>
      </c>
      <c r="K8" s="112"/>
      <c r="L8" s="59" t="s">
        <v>9</v>
      </c>
      <c r="M8" s="51" t="s">
        <v>7</v>
      </c>
      <c r="N8" s="36"/>
    </row>
    <row r="9" spans="1:14" ht="16.5" customHeight="1">
      <c r="A9" s="37" t="s">
        <v>12</v>
      </c>
      <c r="B9" s="12" t="s">
        <v>11</v>
      </c>
      <c r="C9" s="13" t="s">
        <v>13</v>
      </c>
      <c r="D9" s="118"/>
      <c r="E9" s="124"/>
      <c r="F9" s="124"/>
      <c r="G9" s="115"/>
      <c r="H9" s="121"/>
      <c r="I9" s="115"/>
      <c r="J9" s="101" t="s">
        <v>8</v>
      </c>
      <c r="K9" s="112"/>
      <c r="L9" s="59" t="s">
        <v>15</v>
      </c>
      <c r="M9" s="51" t="s">
        <v>10</v>
      </c>
      <c r="N9" s="38" t="s">
        <v>16</v>
      </c>
    </row>
    <row r="10" spans="1:14" ht="16.5" customHeight="1">
      <c r="A10" s="37" t="s">
        <v>17</v>
      </c>
      <c r="B10" s="11"/>
      <c r="C10" s="10" t="s">
        <v>18</v>
      </c>
      <c r="D10" s="118"/>
      <c r="E10" s="124"/>
      <c r="F10" s="124"/>
      <c r="G10" s="115"/>
      <c r="H10" s="121"/>
      <c r="I10" s="115"/>
      <c r="J10" s="101" t="s">
        <v>8</v>
      </c>
      <c r="K10" s="112"/>
      <c r="L10" s="59" t="s">
        <v>20</v>
      </c>
      <c r="M10" s="51" t="s">
        <v>3</v>
      </c>
      <c r="N10" s="38" t="s">
        <v>21</v>
      </c>
    </row>
    <row r="11" spans="1:14" ht="16.5" customHeight="1" thickBot="1">
      <c r="A11" s="39"/>
      <c r="B11" s="40" t="s">
        <v>22</v>
      </c>
      <c r="C11" s="41"/>
      <c r="D11" s="119"/>
      <c r="E11" s="125"/>
      <c r="F11" s="125"/>
      <c r="G11" s="116"/>
      <c r="H11" s="122"/>
      <c r="I11" s="116"/>
      <c r="J11" s="102" t="s">
        <v>10</v>
      </c>
      <c r="K11" s="113"/>
      <c r="L11" s="60" t="s">
        <v>19</v>
      </c>
      <c r="M11" s="80" t="s">
        <v>7</v>
      </c>
      <c r="N11" s="81"/>
    </row>
    <row r="12" spans="1:14" s="7" customFormat="1" ht="16.5" customHeight="1">
      <c r="A12" s="126" t="s">
        <v>95</v>
      </c>
      <c r="B12" s="127"/>
      <c r="C12" s="127"/>
      <c r="D12" s="127"/>
      <c r="E12" s="127"/>
      <c r="F12" s="127"/>
      <c r="G12" s="127"/>
      <c r="H12" s="127"/>
      <c r="I12" s="128"/>
      <c r="J12" s="98"/>
      <c r="K12" s="64"/>
      <c r="L12" s="61"/>
      <c r="M12" s="44"/>
      <c r="N12" s="22"/>
    </row>
    <row r="13" spans="1:14" s="7" customFormat="1" ht="16.5" customHeight="1">
      <c r="A13" s="29" t="s">
        <v>34</v>
      </c>
      <c r="B13" s="23">
        <v>1967</v>
      </c>
      <c r="C13" s="24">
        <v>77</v>
      </c>
      <c r="D13" s="23"/>
      <c r="E13" s="105" t="s">
        <v>93</v>
      </c>
      <c r="F13" s="14">
        <v>50</v>
      </c>
      <c r="G13" s="93">
        <v>1</v>
      </c>
      <c r="H13" s="96">
        <v>309</v>
      </c>
      <c r="I13" s="93">
        <v>1</v>
      </c>
      <c r="J13" s="98">
        <f>F13+H13/2</f>
        <v>204.5</v>
      </c>
      <c r="K13" s="64"/>
      <c r="L13" s="61"/>
      <c r="M13" s="44"/>
      <c r="N13" s="22"/>
    </row>
    <row r="14" spans="1:14" s="7" customFormat="1" ht="16.5" customHeight="1">
      <c r="A14" s="126" t="s">
        <v>84</v>
      </c>
      <c r="B14" s="127"/>
      <c r="C14" s="127"/>
      <c r="D14" s="127"/>
      <c r="E14" s="127"/>
      <c r="F14" s="127"/>
      <c r="G14" s="127"/>
      <c r="H14" s="127"/>
      <c r="I14" s="128"/>
      <c r="J14" s="98"/>
      <c r="K14" s="64"/>
      <c r="L14" s="61"/>
      <c r="M14" s="44"/>
      <c r="N14" s="22"/>
    </row>
    <row r="15" spans="1:14" s="7" customFormat="1" ht="16.5" customHeight="1">
      <c r="A15" s="22" t="s">
        <v>66</v>
      </c>
      <c r="B15" s="23">
        <v>1982</v>
      </c>
      <c r="C15" s="24">
        <v>98</v>
      </c>
      <c r="D15" s="23"/>
      <c r="E15" s="23" t="s">
        <v>76</v>
      </c>
      <c r="F15" s="14">
        <v>30</v>
      </c>
      <c r="G15" s="93">
        <v>13</v>
      </c>
      <c r="H15" s="96">
        <v>230</v>
      </c>
      <c r="I15" s="93">
        <v>1</v>
      </c>
      <c r="J15" s="98">
        <f>F15+H15/2</f>
        <v>145</v>
      </c>
      <c r="K15" s="64"/>
      <c r="L15" s="61"/>
      <c r="M15" s="44"/>
      <c r="N15" s="22"/>
    </row>
    <row r="16" spans="1:14" s="7" customFormat="1" ht="16.5" customHeight="1">
      <c r="A16" s="22" t="s">
        <v>35</v>
      </c>
      <c r="B16" s="23">
        <v>1986</v>
      </c>
      <c r="C16" s="24">
        <v>77</v>
      </c>
      <c r="D16" s="23"/>
      <c r="E16" s="23" t="s">
        <v>76</v>
      </c>
      <c r="F16" s="14">
        <v>45</v>
      </c>
      <c r="G16" s="93">
        <v>2</v>
      </c>
      <c r="H16" s="96">
        <v>212</v>
      </c>
      <c r="I16" s="93">
        <v>2</v>
      </c>
      <c r="J16" s="98">
        <f>F16+H16/2</f>
        <v>151</v>
      </c>
      <c r="K16" s="64"/>
      <c r="L16" s="61"/>
      <c r="M16" s="44"/>
      <c r="N16" s="22"/>
    </row>
    <row r="17" spans="1:14" s="7" customFormat="1" ht="16.5" customHeight="1">
      <c r="A17" s="126" t="s">
        <v>83</v>
      </c>
      <c r="B17" s="127"/>
      <c r="C17" s="127"/>
      <c r="D17" s="127"/>
      <c r="E17" s="127"/>
      <c r="F17" s="127"/>
      <c r="G17" s="127"/>
      <c r="H17" s="127"/>
      <c r="I17" s="128"/>
      <c r="J17" s="98"/>
      <c r="K17" s="64"/>
      <c r="L17" s="61"/>
      <c r="M17" s="44"/>
      <c r="N17" s="22"/>
    </row>
    <row r="18" spans="1:14" s="7" customFormat="1" ht="16.5" customHeight="1">
      <c r="A18" s="29" t="s">
        <v>34</v>
      </c>
      <c r="B18" s="23">
        <v>1967</v>
      </c>
      <c r="C18" s="24">
        <v>77</v>
      </c>
      <c r="D18" s="23"/>
      <c r="E18" s="105" t="s">
        <v>93</v>
      </c>
      <c r="F18" s="14">
        <v>50</v>
      </c>
      <c r="G18" s="93">
        <v>1</v>
      </c>
      <c r="H18" s="96">
        <v>550</v>
      </c>
      <c r="I18" s="93">
        <v>1</v>
      </c>
      <c r="J18" s="98">
        <f>F18+H18/2</f>
        <v>325</v>
      </c>
      <c r="K18" s="64"/>
      <c r="L18" s="61"/>
      <c r="M18" s="44"/>
      <c r="N18" s="22"/>
    </row>
    <row r="19" spans="1:14" s="7" customFormat="1" ht="16.5" customHeight="1">
      <c r="A19" s="22" t="s">
        <v>46</v>
      </c>
      <c r="B19" s="23">
        <v>1982</v>
      </c>
      <c r="C19" s="24">
        <v>93</v>
      </c>
      <c r="D19" s="23"/>
      <c r="E19" s="23" t="s">
        <v>91</v>
      </c>
      <c r="F19" s="76">
        <v>41</v>
      </c>
      <c r="G19" s="77">
        <v>3</v>
      </c>
      <c r="H19" s="104">
        <v>436</v>
      </c>
      <c r="I19" s="93">
        <v>2</v>
      </c>
      <c r="J19" s="98">
        <f aca="true" t="shared" si="0" ref="J19:J50">F19+H19/2</f>
        <v>259</v>
      </c>
      <c r="K19" s="64"/>
      <c r="L19" s="61"/>
      <c r="M19" s="44"/>
      <c r="N19" s="22" t="s">
        <v>31</v>
      </c>
    </row>
    <row r="20" spans="1:14" s="7" customFormat="1" ht="16.5" customHeight="1">
      <c r="A20" s="43" t="s">
        <v>73</v>
      </c>
      <c r="B20" s="73">
        <v>1984</v>
      </c>
      <c r="C20" s="74">
        <v>75</v>
      </c>
      <c r="D20" s="73"/>
      <c r="E20" s="73" t="s">
        <v>76</v>
      </c>
      <c r="F20" s="72">
        <v>31</v>
      </c>
      <c r="G20" s="75">
        <v>9</v>
      </c>
      <c r="H20" s="103">
        <v>380</v>
      </c>
      <c r="I20" s="93">
        <v>3</v>
      </c>
      <c r="J20" s="98">
        <f t="shared" si="0"/>
        <v>221</v>
      </c>
      <c r="K20" s="64"/>
      <c r="L20" s="61"/>
      <c r="M20" s="44"/>
      <c r="N20" s="22" t="s">
        <v>31</v>
      </c>
    </row>
    <row r="21" spans="1:14" s="7" customFormat="1" ht="16.5" customHeight="1">
      <c r="A21" s="79" t="s">
        <v>47</v>
      </c>
      <c r="B21" s="23">
        <v>1975</v>
      </c>
      <c r="C21" s="24">
        <v>89</v>
      </c>
      <c r="D21" s="23"/>
      <c r="E21" s="23" t="s">
        <v>77</v>
      </c>
      <c r="F21" s="14">
        <v>36</v>
      </c>
      <c r="G21" s="93">
        <v>4</v>
      </c>
      <c r="H21" s="96">
        <v>340</v>
      </c>
      <c r="I21" s="93">
        <v>4</v>
      </c>
      <c r="J21" s="98">
        <f t="shared" si="0"/>
        <v>206</v>
      </c>
      <c r="K21" s="64"/>
      <c r="L21" s="61"/>
      <c r="M21" s="44"/>
      <c r="N21" s="22"/>
    </row>
    <row r="22" spans="1:14" s="7" customFormat="1" ht="16.5" customHeight="1">
      <c r="A22" s="22" t="s">
        <v>35</v>
      </c>
      <c r="B22" s="23">
        <v>1986</v>
      </c>
      <c r="C22" s="24">
        <v>77</v>
      </c>
      <c r="D22" s="23"/>
      <c r="E22" s="23" t="s">
        <v>76</v>
      </c>
      <c r="F22" s="14">
        <v>45</v>
      </c>
      <c r="G22" s="93">
        <v>2</v>
      </c>
      <c r="H22" s="96">
        <v>338</v>
      </c>
      <c r="I22" s="93">
        <v>5</v>
      </c>
      <c r="J22" s="98">
        <f>F22+H22/2</f>
        <v>214</v>
      </c>
      <c r="K22" s="64"/>
      <c r="L22" s="61"/>
      <c r="M22" s="44"/>
      <c r="N22" s="22"/>
    </row>
    <row r="23" spans="1:14" s="7" customFormat="1" ht="16.5" customHeight="1">
      <c r="A23" s="22" t="s">
        <v>48</v>
      </c>
      <c r="B23" s="23">
        <v>1980</v>
      </c>
      <c r="C23" s="24">
        <v>83</v>
      </c>
      <c r="D23" s="23"/>
      <c r="E23" s="23" t="s">
        <v>77</v>
      </c>
      <c r="F23" s="14">
        <v>30</v>
      </c>
      <c r="G23" s="93">
        <v>12</v>
      </c>
      <c r="H23" s="96">
        <v>316</v>
      </c>
      <c r="I23" s="93">
        <v>6</v>
      </c>
      <c r="J23" s="98">
        <f t="shared" si="0"/>
        <v>188</v>
      </c>
      <c r="K23" s="64"/>
      <c r="L23" s="61"/>
      <c r="M23" s="44"/>
      <c r="N23" s="22"/>
    </row>
    <row r="24" spans="1:14" s="7" customFormat="1" ht="16.5" customHeight="1">
      <c r="A24" s="22" t="s">
        <v>49</v>
      </c>
      <c r="B24" s="23">
        <v>1977</v>
      </c>
      <c r="C24" s="24">
        <v>106</v>
      </c>
      <c r="D24" s="23"/>
      <c r="E24" s="23" t="s">
        <v>77</v>
      </c>
      <c r="F24" s="14">
        <v>31</v>
      </c>
      <c r="G24" s="93">
        <v>10</v>
      </c>
      <c r="H24" s="96">
        <v>305</v>
      </c>
      <c r="I24" s="93">
        <v>7</v>
      </c>
      <c r="J24" s="98">
        <f t="shared" si="0"/>
        <v>183.5</v>
      </c>
      <c r="K24" s="64"/>
      <c r="L24" s="61"/>
      <c r="M24" s="44"/>
      <c r="N24" s="22"/>
    </row>
    <row r="25" spans="1:14" s="7" customFormat="1" ht="16.5" customHeight="1">
      <c r="A25" s="22" t="s">
        <v>50</v>
      </c>
      <c r="B25" s="23">
        <v>1971</v>
      </c>
      <c r="C25" s="24">
        <v>77</v>
      </c>
      <c r="D25" s="23"/>
      <c r="E25" s="23" t="s">
        <v>77</v>
      </c>
      <c r="F25" s="14">
        <v>29</v>
      </c>
      <c r="G25" s="93">
        <v>14</v>
      </c>
      <c r="H25" s="96">
        <v>290</v>
      </c>
      <c r="I25" s="93">
        <v>8</v>
      </c>
      <c r="J25" s="98">
        <f t="shared" si="0"/>
        <v>174</v>
      </c>
      <c r="K25" s="64"/>
      <c r="L25" s="61"/>
      <c r="M25" s="44"/>
      <c r="N25" s="22"/>
    </row>
    <row r="26" spans="1:14" s="7" customFormat="1" ht="16.5" customHeight="1">
      <c r="A26" s="22" t="s">
        <v>41</v>
      </c>
      <c r="B26" s="23">
        <v>1962</v>
      </c>
      <c r="C26" s="24">
        <v>90</v>
      </c>
      <c r="D26" s="23"/>
      <c r="E26" s="23" t="s">
        <v>78</v>
      </c>
      <c r="F26" s="14">
        <v>26</v>
      </c>
      <c r="G26" s="93">
        <v>17</v>
      </c>
      <c r="H26" s="96">
        <v>280</v>
      </c>
      <c r="I26" s="93">
        <v>9</v>
      </c>
      <c r="J26" s="98">
        <f t="shared" si="0"/>
        <v>166</v>
      </c>
      <c r="K26" s="64"/>
      <c r="L26" s="61"/>
      <c r="M26" s="44"/>
      <c r="N26" s="22"/>
    </row>
    <row r="27" spans="1:14" s="7" customFormat="1" ht="16.5" customHeight="1">
      <c r="A27" s="29" t="s">
        <v>72</v>
      </c>
      <c r="B27" s="23">
        <v>1988</v>
      </c>
      <c r="C27" s="24">
        <v>67</v>
      </c>
      <c r="D27" s="23"/>
      <c r="E27" s="23" t="s">
        <v>76</v>
      </c>
      <c r="F27" s="14">
        <v>15</v>
      </c>
      <c r="G27" s="93">
        <v>31</v>
      </c>
      <c r="H27" s="96">
        <v>276</v>
      </c>
      <c r="I27" s="93">
        <v>10</v>
      </c>
      <c r="J27" s="98">
        <f t="shared" si="0"/>
        <v>153</v>
      </c>
      <c r="K27" s="64"/>
      <c r="L27" s="61"/>
      <c r="M27" s="44"/>
      <c r="N27" s="28"/>
    </row>
    <row r="28" spans="1:14" s="7" customFormat="1" ht="16.5" customHeight="1">
      <c r="A28" s="22" t="s">
        <v>67</v>
      </c>
      <c r="B28" s="23">
        <v>1976</v>
      </c>
      <c r="C28" s="24">
        <v>83</v>
      </c>
      <c r="D28" s="23"/>
      <c r="E28" s="23" t="s">
        <v>76</v>
      </c>
      <c r="F28" s="14">
        <v>25</v>
      </c>
      <c r="G28" s="93">
        <v>19</v>
      </c>
      <c r="H28" s="96">
        <v>275</v>
      </c>
      <c r="I28" s="93">
        <v>11</v>
      </c>
      <c r="J28" s="98">
        <f t="shared" si="0"/>
        <v>162.5</v>
      </c>
      <c r="K28" s="64"/>
      <c r="L28" s="61"/>
      <c r="M28" s="44"/>
      <c r="N28" s="22"/>
    </row>
    <row r="29" spans="1:14" s="7" customFormat="1" ht="16.5" customHeight="1">
      <c r="A29" s="22" t="s">
        <v>36</v>
      </c>
      <c r="B29" s="23">
        <v>1987</v>
      </c>
      <c r="C29" s="24">
        <v>88</v>
      </c>
      <c r="D29" s="23"/>
      <c r="E29" s="23" t="s">
        <v>92</v>
      </c>
      <c r="F29" s="14">
        <v>33</v>
      </c>
      <c r="G29" s="93">
        <v>6</v>
      </c>
      <c r="H29" s="96">
        <v>260</v>
      </c>
      <c r="I29" s="93">
        <v>12</v>
      </c>
      <c r="J29" s="98">
        <f t="shared" si="0"/>
        <v>163</v>
      </c>
      <c r="K29" s="64"/>
      <c r="L29" s="61"/>
      <c r="M29" s="44"/>
      <c r="N29" s="22"/>
    </row>
    <row r="30" spans="1:14" s="7" customFormat="1" ht="16.5" customHeight="1">
      <c r="A30" s="29" t="s">
        <v>70</v>
      </c>
      <c r="B30" s="23">
        <v>1972</v>
      </c>
      <c r="C30" s="24">
        <v>74</v>
      </c>
      <c r="D30" s="23"/>
      <c r="E30" s="23" t="s">
        <v>76</v>
      </c>
      <c r="F30" s="14">
        <v>23</v>
      </c>
      <c r="G30" s="93">
        <v>24</v>
      </c>
      <c r="H30" s="96">
        <v>252</v>
      </c>
      <c r="I30" s="93">
        <v>13</v>
      </c>
      <c r="J30" s="98">
        <f t="shared" si="0"/>
        <v>149</v>
      </c>
      <c r="K30" s="64"/>
      <c r="L30" s="61"/>
      <c r="M30" s="44"/>
      <c r="N30" s="22"/>
    </row>
    <row r="31" spans="1:14" s="7" customFormat="1" ht="16.5" customHeight="1">
      <c r="A31" s="22" t="s">
        <v>39</v>
      </c>
      <c r="B31" s="23">
        <v>1982</v>
      </c>
      <c r="C31" s="24">
        <v>85</v>
      </c>
      <c r="D31" s="23"/>
      <c r="E31" s="23" t="s">
        <v>78</v>
      </c>
      <c r="F31" s="14">
        <v>27</v>
      </c>
      <c r="G31" s="93">
        <v>16</v>
      </c>
      <c r="H31" s="96">
        <v>251</v>
      </c>
      <c r="I31" s="93">
        <v>14</v>
      </c>
      <c r="J31" s="98">
        <f t="shared" si="0"/>
        <v>152.5</v>
      </c>
      <c r="K31" s="64"/>
      <c r="L31" s="61"/>
      <c r="M31" s="44"/>
      <c r="N31" s="22"/>
    </row>
    <row r="32" spans="1:14" s="7" customFormat="1" ht="16.5" customHeight="1">
      <c r="A32" s="22" t="s">
        <v>38</v>
      </c>
      <c r="B32" s="23">
        <v>1989</v>
      </c>
      <c r="C32" s="24">
        <v>72</v>
      </c>
      <c r="D32" s="23"/>
      <c r="E32" s="23" t="s">
        <v>78</v>
      </c>
      <c r="F32" s="14">
        <v>32</v>
      </c>
      <c r="G32" s="93">
        <v>8</v>
      </c>
      <c r="H32" s="96">
        <v>250</v>
      </c>
      <c r="I32" s="93">
        <v>15</v>
      </c>
      <c r="J32" s="98">
        <f t="shared" si="0"/>
        <v>157</v>
      </c>
      <c r="K32" s="64"/>
      <c r="L32" s="61"/>
      <c r="M32" s="44"/>
      <c r="N32" s="22"/>
    </row>
    <row r="33" spans="1:14" s="7" customFormat="1" ht="16.5" customHeight="1">
      <c r="A33" s="22" t="s">
        <v>51</v>
      </c>
      <c r="B33" s="25">
        <v>1974</v>
      </c>
      <c r="C33" s="26">
        <v>92</v>
      </c>
      <c r="D33" s="27"/>
      <c r="E33" s="23" t="s">
        <v>77</v>
      </c>
      <c r="F33" s="14">
        <v>25</v>
      </c>
      <c r="G33" s="93">
        <v>20</v>
      </c>
      <c r="H33" s="96">
        <v>250</v>
      </c>
      <c r="I33" s="93">
        <v>16</v>
      </c>
      <c r="J33" s="98">
        <f t="shared" si="0"/>
        <v>150</v>
      </c>
      <c r="K33" s="64"/>
      <c r="L33" s="61"/>
      <c r="M33" s="44"/>
      <c r="N33" s="22"/>
    </row>
    <row r="34" spans="1:14" s="7" customFormat="1" ht="16.5" customHeight="1">
      <c r="A34" s="22" t="s">
        <v>44</v>
      </c>
      <c r="B34" s="23">
        <v>1981</v>
      </c>
      <c r="C34" s="24">
        <v>91</v>
      </c>
      <c r="D34" s="23"/>
      <c r="E34" s="23" t="s">
        <v>78</v>
      </c>
      <c r="F34" s="14">
        <v>24</v>
      </c>
      <c r="G34" s="93">
        <v>22</v>
      </c>
      <c r="H34" s="96">
        <v>248</v>
      </c>
      <c r="I34" s="93">
        <v>17</v>
      </c>
      <c r="J34" s="98">
        <f t="shared" si="0"/>
        <v>148</v>
      </c>
      <c r="K34" s="64"/>
      <c r="L34" s="61"/>
      <c r="M34" s="44"/>
      <c r="N34" s="22"/>
    </row>
    <row r="35" spans="1:14" s="7" customFormat="1" ht="16.5" customHeight="1">
      <c r="A35" s="29" t="s">
        <v>52</v>
      </c>
      <c r="B35" s="23">
        <v>1968</v>
      </c>
      <c r="C35" s="24">
        <v>72</v>
      </c>
      <c r="D35" s="23"/>
      <c r="E35" s="23" t="s">
        <v>77</v>
      </c>
      <c r="F35" s="14">
        <v>22</v>
      </c>
      <c r="G35" s="93">
        <v>25</v>
      </c>
      <c r="H35" s="96">
        <v>230</v>
      </c>
      <c r="I35" s="93">
        <v>18</v>
      </c>
      <c r="J35" s="98">
        <f>F35+H35/2</f>
        <v>137</v>
      </c>
      <c r="K35" s="64"/>
      <c r="L35" s="61"/>
      <c r="M35" s="44"/>
      <c r="N35" s="22"/>
    </row>
    <row r="36" spans="1:14" s="7" customFormat="1" ht="16.5" customHeight="1">
      <c r="A36" s="22" t="s">
        <v>71</v>
      </c>
      <c r="B36" s="23">
        <v>1984</v>
      </c>
      <c r="C36" s="24">
        <v>70</v>
      </c>
      <c r="D36" s="23"/>
      <c r="E36" s="23" t="s">
        <v>76</v>
      </c>
      <c r="F36" s="14">
        <v>30</v>
      </c>
      <c r="G36" s="93">
        <v>11</v>
      </c>
      <c r="H36" s="96">
        <v>220</v>
      </c>
      <c r="I36" s="93">
        <v>19</v>
      </c>
      <c r="J36" s="98">
        <f t="shared" si="0"/>
        <v>140</v>
      </c>
      <c r="K36" s="64"/>
      <c r="L36" s="61"/>
      <c r="M36" s="44"/>
      <c r="N36" s="22"/>
    </row>
    <row r="37" spans="1:14" s="7" customFormat="1" ht="16.5" customHeight="1">
      <c r="A37" s="22" t="s">
        <v>53</v>
      </c>
      <c r="B37" s="23">
        <v>1980</v>
      </c>
      <c r="C37" s="24">
        <v>82</v>
      </c>
      <c r="D37" s="23"/>
      <c r="E37" s="23" t="s">
        <v>77</v>
      </c>
      <c r="F37" s="14">
        <v>33</v>
      </c>
      <c r="G37" s="93">
        <v>5</v>
      </c>
      <c r="H37" s="96">
        <v>201</v>
      </c>
      <c r="I37" s="93">
        <v>20</v>
      </c>
      <c r="J37" s="98">
        <f t="shared" si="0"/>
        <v>133.5</v>
      </c>
      <c r="K37" s="64"/>
      <c r="L37" s="61"/>
      <c r="M37" s="44"/>
      <c r="N37" s="22"/>
    </row>
    <row r="38" spans="1:14" s="7" customFormat="1" ht="16.5" customHeight="1">
      <c r="A38" s="22" t="s">
        <v>54</v>
      </c>
      <c r="B38" s="23">
        <v>1962</v>
      </c>
      <c r="C38" s="24">
        <v>73</v>
      </c>
      <c r="D38" s="23"/>
      <c r="E38" s="23" t="s">
        <v>77</v>
      </c>
      <c r="F38" s="14">
        <v>18</v>
      </c>
      <c r="G38" s="93">
        <v>28</v>
      </c>
      <c r="H38" s="96">
        <v>189</v>
      </c>
      <c r="I38" s="93">
        <v>21</v>
      </c>
      <c r="J38" s="98">
        <f t="shared" si="0"/>
        <v>112.5</v>
      </c>
      <c r="K38" s="64"/>
      <c r="L38" s="61"/>
      <c r="M38" s="44"/>
      <c r="N38" s="22"/>
    </row>
    <row r="39" spans="1:14" s="7" customFormat="1" ht="16.5" customHeight="1">
      <c r="A39" s="22" t="s">
        <v>69</v>
      </c>
      <c r="B39" s="23">
        <v>1986</v>
      </c>
      <c r="C39" s="24">
        <v>78</v>
      </c>
      <c r="D39" s="23"/>
      <c r="E39" s="23" t="s">
        <v>76</v>
      </c>
      <c r="F39" s="14">
        <v>24</v>
      </c>
      <c r="G39" s="93">
        <v>21</v>
      </c>
      <c r="H39" s="96">
        <v>185</v>
      </c>
      <c r="I39" s="93">
        <v>22</v>
      </c>
      <c r="J39" s="98">
        <f t="shared" si="0"/>
        <v>116.5</v>
      </c>
      <c r="K39" s="64"/>
      <c r="L39" s="61"/>
      <c r="M39" s="44"/>
      <c r="N39" s="22"/>
    </row>
    <row r="40" spans="1:14" s="7" customFormat="1" ht="16.5" customHeight="1">
      <c r="A40" s="22" t="s">
        <v>55</v>
      </c>
      <c r="B40" s="23">
        <v>1978</v>
      </c>
      <c r="C40" s="24">
        <v>82</v>
      </c>
      <c r="D40" s="23"/>
      <c r="E40" s="23" t="s">
        <v>77</v>
      </c>
      <c r="F40" s="14">
        <v>12</v>
      </c>
      <c r="G40" s="93">
        <v>34</v>
      </c>
      <c r="H40" s="96">
        <v>184</v>
      </c>
      <c r="I40" s="93">
        <v>23</v>
      </c>
      <c r="J40" s="98">
        <f t="shared" si="0"/>
        <v>104</v>
      </c>
      <c r="K40" s="64"/>
      <c r="L40" s="61"/>
      <c r="M40" s="44"/>
      <c r="N40" s="22"/>
    </row>
    <row r="41" spans="1:14" s="7" customFormat="1" ht="16.5" customHeight="1">
      <c r="A41" s="29" t="s">
        <v>75</v>
      </c>
      <c r="B41" s="23"/>
      <c r="C41" s="24"/>
      <c r="D41" s="23"/>
      <c r="E41" s="23" t="s">
        <v>76</v>
      </c>
      <c r="F41" s="14">
        <v>19</v>
      </c>
      <c r="G41" s="93">
        <v>26</v>
      </c>
      <c r="H41" s="96">
        <v>181</v>
      </c>
      <c r="I41" s="93">
        <v>24</v>
      </c>
      <c r="J41" s="98">
        <f t="shared" si="0"/>
        <v>109.5</v>
      </c>
      <c r="K41" s="64"/>
      <c r="L41" s="61"/>
      <c r="M41" s="44"/>
      <c r="N41" s="22"/>
    </row>
    <row r="42" spans="1:14" s="7" customFormat="1" ht="16.5" customHeight="1">
      <c r="A42" s="22" t="s">
        <v>42</v>
      </c>
      <c r="B42" s="23">
        <v>1985</v>
      </c>
      <c r="C42" s="24">
        <v>71</v>
      </c>
      <c r="D42" s="23"/>
      <c r="E42" s="23" t="s">
        <v>78</v>
      </c>
      <c r="F42" s="14">
        <v>25</v>
      </c>
      <c r="G42" s="93">
        <v>18</v>
      </c>
      <c r="H42" s="96">
        <v>151</v>
      </c>
      <c r="I42" s="93">
        <v>25</v>
      </c>
      <c r="J42" s="98">
        <f t="shared" si="0"/>
        <v>100.5</v>
      </c>
      <c r="K42" s="64"/>
      <c r="L42" s="61"/>
      <c r="M42" s="44"/>
      <c r="N42" s="22"/>
    </row>
    <row r="43" spans="1:14" s="7" customFormat="1" ht="16.5" customHeight="1">
      <c r="A43" s="29" t="s">
        <v>56</v>
      </c>
      <c r="B43" s="23">
        <v>1970</v>
      </c>
      <c r="C43" s="24">
        <v>75</v>
      </c>
      <c r="D43" s="23"/>
      <c r="E43" s="23" t="s">
        <v>77</v>
      </c>
      <c r="F43" s="14">
        <v>8</v>
      </c>
      <c r="G43" s="93">
        <v>38</v>
      </c>
      <c r="H43" s="96">
        <v>149</v>
      </c>
      <c r="I43" s="93">
        <v>26</v>
      </c>
      <c r="J43" s="98">
        <f t="shared" si="0"/>
        <v>82.5</v>
      </c>
      <c r="K43" s="64"/>
      <c r="L43" s="61"/>
      <c r="M43" s="44"/>
      <c r="N43" s="22"/>
    </row>
    <row r="44" spans="1:14" s="7" customFormat="1" ht="16.5" customHeight="1">
      <c r="A44" s="22" t="s">
        <v>81</v>
      </c>
      <c r="B44" s="23">
        <v>1981</v>
      </c>
      <c r="C44" s="24"/>
      <c r="D44" s="23"/>
      <c r="E44" s="23" t="s">
        <v>78</v>
      </c>
      <c r="F44" s="14">
        <v>5</v>
      </c>
      <c r="G44" s="93">
        <v>40</v>
      </c>
      <c r="H44" s="96">
        <v>133</v>
      </c>
      <c r="I44" s="93">
        <v>27</v>
      </c>
      <c r="J44" s="98">
        <f t="shared" si="0"/>
        <v>71.5</v>
      </c>
      <c r="K44" s="64"/>
      <c r="L44" s="61"/>
      <c r="M44" s="44"/>
      <c r="N44" s="22"/>
    </row>
    <row r="45" spans="1:14" s="7" customFormat="1" ht="16.5" customHeight="1">
      <c r="A45" s="22" t="s">
        <v>59</v>
      </c>
      <c r="B45" s="23">
        <v>1976</v>
      </c>
      <c r="C45" s="24">
        <v>84.5</v>
      </c>
      <c r="D45" s="23"/>
      <c r="E45" s="23" t="s">
        <v>77</v>
      </c>
      <c r="F45" s="14">
        <v>5</v>
      </c>
      <c r="G45" s="93">
        <v>40</v>
      </c>
      <c r="H45" s="96">
        <v>130</v>
      </c>
      <c r="I45" s="93">
        <v>28</v>
      </c>
      <c r="J45" s="98">
        <f t="shared" si="0"/>
        <v>70</v>
      </c>
      <c r="K45" s="64"/>
      <c r="L45" s="61"/>
      <c r="M45" s="44"/>
      <c r="N45" s="22"/>
    </row>
    <row r="46" spans="1:14" s="7" customFormat="1" ht="16.5" customHeight="1">
      <c r="A46" s="22" t="s">
        <v>57</v>
      </c>
      <c r="B46" s="23">
        <v>1970</v>
      </c>
      <c r="C46" s="24">
        <v>127</v>
      </c>
      <c r="D46" s="23"/>
      <c r="E46" s="23" t="s">
        <v>77</v>
      </c>
      <c r="F46" s="14">
        <v>12</v>
      </c>
      <c r="G46" s="93">
        <v>35</v>
      </c>
      <c r="H46" s="96">
        <v>120</v>
      </c>
      <c r="I46" s="93">
        <v>29</v>
      </c>
      <c r="J46" s="98">
        <f t="shared" si="0"/>
        <v>72</v>
      </c>
      <c r="K46" s="64"/>
      <c r="L46" s="61"/>
      <c r="M46" s="44"/>
      <c r="N46" s="22"/>
    </row>
    <row r="47" spans="1:14" s="7" customFormat="1" ht="16.5" customHeight="1">
      <c r="A47" s="22" t="s">
        <v>58</v>
      </c>
      <c r="B47" s="23">
        <v>1980</v>
      </c>
      <c r="C47" s="24">
        <v>78</v>
      </c>
      <c r="D47" s="23"/>
      <c r="E47" s="23" t="s">
        <v>77</v>
      </c>
      <c r="F47" s="52">
        <v>16</v>
      </c>
      <c r="G47" s="93">
        <v>29</v>
      </c>
      <c r="H47" s="97">
        <v>111</v>
      </c>
      <c r="I47" s="93">
        <v>30</v>
      </c>
      <c r="J47" s="99">
        <f t="shared" si="0"/>
        <v>71.5</v>
      </c>
      <c r="K47" s="64"/>
      <c r="L47" s="61"/>
      <c r="M47" s="78"/>
      <c r="N47" s="22"/>
    </row>
    <row r="48" spans="1:14" s="7" customFormat="1" ht="16.5" customHeight="1">
      <c r="A48" s="22" t="s">
        <v>62</v>
      </c>
      <c r="B48" s="23">
        <v>1982</v>
      </c>
      <c r="C48" s="24">
        <v>61</v>
      </c>
      <c r="D48" s="23"/>
      <c r="E48" s="23" t="s">
        <v>77</v>
      </c>
      <c r="F48" s="52">
        <v>8</v>
      </c>
      <c r="G48" s="93">
        <v>37</v>
      </c>
      <c r="H48" s="97">
        <v>103</v>
      </c>
      <c r="I48" s="93">
        <v>31</v>
      </c>
      <c r="J48" s="99">
        <f t="shared" si="0"/>
        <v>59.5</v>
      </c>
      <c r="K48" s="64"/>
      <c r="L48" s="61"/>
      <c r="M48" s="78"/>
      <c r="N48" s="22"/>
    </row>
    <row r="49" spans="1:14" s="7" customFormat="1" ht="16.5" customHeight="1">
      <c r="A49" s="22" t="s">
        <v>61</v>
      </c>
      <c r="B49" s="23">
        <v>1983</v>
      </c>
      <c r="C49" s="24">
        <v>75</v>
      </c>
      <c r="D49" s="23"/>
      <c r="E49" s="23" t="s">
        <v>77</v>
      </c>
      <c r="F49" s="14">
        <v>12</v>
      </c>
      <c r="G49" s="94">
        <v>33</v>
      </c>
      <c r="H49" s="96">
        <v>100</v>
      </c>
      <c r="I49" s="93">
        <v>32</v>
      </c>
      <c r="J49" s="98">
        <f>F49+H49/2</f>
        <v>62</v>
      </c>
      <c r="K49" s="64"/>
      <c r="L49" s="61"/>
      <c r="M49" s="44"/>
      <c r="N49" s="22"/>
    </row>
    <row r="50" spans="1:14" s="7" customFormat="1" ht="16.5" customHeight="1">
      <c r="A50" s="22" t="s">
        <v>60</v>
      </c>
      <c r="B50" s="23">
        <v>1975</v>
      </c>
      <c r="C50" s="24">
        <v>78</v>
      </c>
      <c r="D50" s="23"/>
      <c r="E50" s="23" t="s">
        <v>77</v>
      </c>
      <c r="F50" s="14">
        <v>15</v>
      </c>
      <c r="G50" s="93">
        <v>32</v>
      </c>
      <c r="H50" s="96">
        <v>100</v>
      </c>
      <c r="I50" s="93">
        <v>33</v>
      </c>
      <c r="J50" s="98">
        <f t="shared" si="0"/>
        <v>65</v>
      </c>
      <c r="K50" s="64"/>
      <c r="L50" s="61"/>
      <c r="M50" s="44"/>
      <c r="N50" s="22"/>
    </row>
    <row r="51" spans="1:14" s="7" customFormat="1" ht="16.5" customHeight="1">
      <c r="A51" s="22" t="s">
        <v>63</v>
      </c>
      <c r="B51" s="23">
        <v>1969</v>
      </c>
      <c r="C51" s="24">
        <v>80</v>
      </c>
      <c r="D51" s="23"/>
      <c r="E51" s="23" t="s">
        <v>77</v>
      </c>
      <c r="F51" s="14">
        <v>3</v>
      </c>
      <c r="G51" s="93">
        <v>41</v>
      </c>
      <c r="H51" s="96">
        <v>70</v>
      </c>
      <c r="I51" s="93">
        <v>34</v>
      </c>
      <c r="J51" s="98">
        <f>F51+H51/2</f>
        <v>38</v>
      </c>
      <c r="K51" s="64"/>
      <c r="L51" s="61"/>
      <c r="M51" s="44"/>
      <c r="N51" s="22"/>
    </row>
    <row r="52" spans="1:14" s="7" customFormat="1" ht="16.5" customHeight="1">
      <c r="A52" s="22" t="s">
        <v>82</v>
      </c>
      <c r="B52" s="23">
        <v>1989</v>
      </c>
      <c r="C52" s="24">
        <v>60</v>
      </c>
      <c r="D52" s="23"/>
      <c r="E52" s="23" t="s">
        <v>78</v>
      </c>
      <c r="F52" s="14">
        <v>3</v>
      </c>
      <c r="G52" s="94">
        <v>41</v>
      </c>
      <c r="H52" s="96">
        <v>60</v>
      </c>
      <c r="I52" s="93">
        <v>35</v>
      </c>
      <c r="J52" s="98">
        <f>F52+H52/2</f>
        <v>33</v>
      </c>
      <c r="K52" s="64"/>
      <c r="L52" s="61"/>
      <c r="M52" s="44"/>
      <c r="N52" s="22"/>
    </row>
    <row r="53" spans="1:14" ht="18" customHeight="1">
      <c r="A53" s="17"/>
      <c r="B53" s="18"/>
      <c r="C53" s="18"/>
      <c r="D53" s="18"/>
      <c r="E53" s="65"/>
      <c r="F53" s="85"/>
      <c r="G53" s="85"/>
      <c r="H53" s="85"/>
      <c r="I53" s="85"/>
      <c r="J53" s="85"/>
      <c r="K53" s="47"/>
      <c r="L53" s="62"/>
      <c r="M53" s="16"/>
      <c r="N53" s="16"/>
    </row>
    <row r="54" spans="1:14" s="7" customFormat="1" ht="24" customHeight="1">
      <c r="A54" s="66" t="s">
        <v>23</v>
      </c>
      <c r="B54" s="66"/>
      <c r="C54" s="67"/>
      <c r="D54" s="68"/>
      <c r="E54" s="86" t="s">
        <v>32</v>
      </c>
      <c r="F54" s="86"/>
      <c r="G54" s="87"/>
      <c r="H54" s="87"/>
      <c r="I54" s="88"/>
      <c r="J54" s="88"/>
      <c r="K54" s="48"/>
      <c r="L54" s="62"/>
      <c r="M54" s="16"/>
      <c r="N54" s="16"/>
    </row>
    <row r="55" spans="1:14" s="7" customFormat="1" ht="17.25" customHeight="1">
      <c r="A55" s="69" t="s">
        <v>24</v>
      </c>
      <c r="B55" s="70"/>
      <c r="C55" s="70"/>
      <c r="D55" s="70"/>
      <c r="E55" s="71" t="s">
        <v>28</v>
      </c>
      <c r="F55" s="71"/>
      <c r="G55" s="8"/>
      <c r="H55" s="8"/>
      <c r="I55" s="89"/>
      <c r="J55" s="89"/>
      <c r="K55" s="49"/>
      <c r="L55" s="62"/>
      <c r="M55" s="16"/>
      <c r="N55" s="16"/>
    </row>
  </sheetData>
  <sheetProtection/>
  <mergeCells count="15">
    <mergeCell ref="A4:H4"/>
    <mergeCell ref="A1:N1"/>
    <mergeCell ref="A2:N2"/>
    <mergeCell ref="A3:N3"/>
    <mergeCell ref="J4:L4"/>
    <mergeCell ref="I6:I11"/>
    <mergeCell ref="G6:G11"/>
    <mergeCell ref="K6:K11"/>
    <mergeCell ref="A17:I17"/>
    <mergeCell ref="A14:I14"/>
    <mergeCell ref="D6:D11"/>
    <mergeCell ref="H6:H11"/>
    <mergeCell ref="F6:F11"/>
    <mergeCell ref="E6:E11"/>
    <mergeCell ref="A12:I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114" zoomScaleNormal="114" workbookViewId="0" topLeftCell="A1">
      <selection activeCell="E13" sqref="E13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hidden="1" customWidth="1"/>
    <col min="5" max="5" width="26.125" style="1" customWidth="1"/>
    <col min="6" max="6" width="9.50390625" style="90" hidden="1" customWidth="1"/>
    <col min="7" max="7" width="4.375" style="90" hidden="1" customWidth="1"/>
    <col min="8" max="8" width="9.625" style="90" customWidth="1"/>
    <col min="9" max="9" width="4.625" style="90" customWidth="1"/>
    <col min="10" max="10" width="5.875" style="90" hidden="1" customWidth="1"/>
    <col min="11" max="11" width="5.25390625" style="50" hidden="1" customWidth="1"/>
    <col min="12" max="12" width="6.25390625" style="63" hidden="1" customWidth="1"/>
    <col min="13" max="13" width="6.25390625" style="2" hidden="1" customWidth="1"/>
    <col min="14" max="14" width="22.00390625" style="2" hidden="1" customWidth="1"/>
    <col min="15" max="15" width="5.00390625" style="2" customWidth="1"/>
    <col min="16" max="16384" width="8.00390625" style="2" customWidth="1"/>
  </cols>
  <sheetData>
    <row r="1" spans="1:14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4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20" customFormat="1" ht="37.5" customHeight="1">
      <c r="A3" s="109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22.5" customHeight="1">
      <c r="A4" s="106" t="s">
        <v>85</v>
      </c>
      <c r="B4" s="106"/>
      <c r="C4" s="106"/>
      <c r="D4" s="106"/>
      <c r="E4" s="106"/>
      <c r="F4" s="106"/>
      <c r="G4" s="106"/>
      <c r="H4" s="106"/>
      <c r="I4" s="82"/>
      <c r="J4" s="106"/>
      <c r="K4" s="106"/>
      <c r="L4" s="106"/>
      <c r="M4" s="45"/>
      <c r="N4" s="19" t="s">
        <v>2</v>
      </c>
    </row>
    <row r="5" spans="1:14" ht="8.25" customHeight="1" thickBot="1">
      <c r="A5" s="4"/>
      <c r="B5" s="4"/>
      <c r="C5" s="5"/>
      <c r="D5" s="3"/>
      <c r="E5" s="6"/>
      <c r="F5" s="83"/>
      <c r="G5" s="46"/>
      <c r="H5" s="46"/>
      <c r="I5" s="46"/>
      <c r="J5" s="46"/>
      <c r="K5" s="46"/>
      <c r="L5" s="56"/>
      <c r="M5" s="3"/>
      <c r="N5" s="3"/>
    </row>
    <row r="6" spans="1:14" ht="8.25" customHeight="1">
      <c r="A6" s="30"/>
      <c r="B6" s="31"/>
      <c r="C6" s="32"/>
      <c r="D6" s="117" t="s">
        <v>30</v>
      </c>
      <c r="E6" s="123" t="s">
        <v>33</v>
      </c>
      <c r="F6" s="123" t="s">
        <v>29</v>
      </c>
      <c r="G6" s="114" t="s">
        <v>27</v>
      </c>
      <c r="H6" s="120" t="s">
        <v>25</v>
      </c>
      <c r="I6" s="114" t="s">
        <v>27</v>
      </c>
      <c r="J6" s="100"/>
      <c r="K6" s="111" t="s">
        <v>27</v>
      </c>
      <c r="L6" s="57" t="s">
        <v>4</v>
      </c>
      <c r="M6" s="55" t="s">
        <v>5</v>
      </c>
      <c r="N6" s="33"/>
    </row>
    <row r="7" spans="1:14" ht="16.5" customHeight="1">
      <c r="A7" s="34"/>
      <c r="B7" s="9" t="s">
        <v>6</v>
      </c>
      <c r="C7" s="10"/>
      <c r="D7" s="118"/>
      <c r="E7" s="124"/>
      <c r="F7" s="124"/>
      <c r="G7" s="115"/>
      <c r="H7" s="121"/>
      <c r="I7" s="115"/>
      <c r="J7" s="101" t="s">
        <v>14</v>
      </c>
      <c r="K7" s="112"/>
      <c r="L7" s="58"/>
      <c r="M7" s="51"/>
      <c r="N7" s="35"/>
    </row>
    <row r="8" spans="1:14" ht="16.5" customHeight="1">
      <c r="A8" s="34"/>
      <c r="B8" s="9" t="s">
        <v>9</v>
      </c>
      <c r="C8" s="10"/>
      <c r="D8" s="118"/>
      <c r="E8" s="124"/>
      <c r="F8" s="124"/>
      <c r="G8" s="115"/>
      <c r="H8" s="121"/>
      <c r="I8" s="115"/>
      <c r="J8" s="101" t="s">
        <v>26</v>
      </c>
      <c r="K8" s="112"/>
      <c r="L8" s="59" t="s">
        <v>9</v>
      </c>
      <c r="M8" s="51" t="s">
        <v>7</v>
      </c>
      <c r="N8" s="36"/>
    </row>
    <row r="9" spans="1:14" ht="16.5" customHeight="1">
      <c r="A9" s="37" t="s">
        <v>12</v>
      </c>
      <c r="B9" s="12" t="s">
        <v>11</v>
      </c>
      <c r="C9" s="13" t="s">
        <v>13</v>
      </c>
      <c r="D9" s="118"/>
      <c r="E9" s="124"/>
      <c r="F9" s="124"/>
      <c r="G9" s="115"/>
      <c r="H9" s="121"/>
      <c r="I9" s="115"/>
      <c r="J9" s="101" t="s">
        <v>8</v>
      </c>
      <c r="K9" s="112"/>
      <c r="L9" s="59" t="s">
        <v>15</v>
      </c>
      <c r="M9" s="51" t="s">
        <v>10</v>
      </c>
      <c r="N9" s="38" t="s">
        <v>16</v>
      </c>
    </row>
    <row r="10" spans="1:14" ht="16.5" customHeight="1">
      <c r="A10" s="37" t="s">
        <v>17</v>
      </c>
      <c r="B10" s="11"/>
      <c r="C10" s="10" t="s">
        <v>18</v>
      </c>
      <c r="D10" s="118"/>
      <c r="E10" s="124"/>
      <c r="F10" s="124"/>
      <c r="G10" s="115"/>
      <c r="H10" s="121"/>
      <c r="I10" s="115"/>
      <c r="J10" s="101" t="s">
        <v>8</v>
      </c>
      <c r="K10" s="112"/>
      <c r="L10" s="59" t="s">
        <v>20</v>
      </c>
      <c r="M10" s="51" t="s">
        <v>3</v>
      </c>
      <c r="N10" s="38" t="s">
        <v>21</v>
      </c>
    </row>
    <row r="11" spans="1:14" ht="16.5" customHeight="1" thickBot="1">
      <c r="A11" s="39"/>
      <c r="B11" s="40" t="s">
        <v>22</v>
      </c>
      <c r="C11" s="41"/>
      <c r="D11" s="119"/>
      <c r="E11" s="125"/>
      <c r="F11" s="125"/>
      <c r="G11" s="116"/>
      <c r="H11" s="122"/>
      <c r="I11" s="116"/>
      <c r="J11" s="102" t="s">
        <v>10</v>
      </c>
      <c r="K11" s="113"/>
      <c r="L11" s="60" t="s">
        <v>19</v>
      </c>
      <c r="M11" s="80" t="s">
        <v>7</v>
      </c>
      <c r="N11" s="81"/>
    </row>
    <row r="12" spans="1:14" s="7" customFormat="1" ht="16.5" customHeight="1">
      <c r="A12" s="126" t="s">
        <v>83</v>
      </c>
      <c r="B12" s="127"/>
      <c r="C12" s="127"/>
      <c r="D12" s="127"/>
      <c r="E12" s="127"/>
      <c r="F12" s="127"/>
      <c r="G12" s="127"/>
      <c r="H12" s="127"/>
      <c r="I12" s="128"/>
      <c r="J12" s="98"/>
      <c r="K12" s="64"/>
      <c r="L12" s="61"/>
      <c r="M12" s="44"/>
      <c r="N12" s="22"/>
    </row>
    <row r="13" spans="1:14" s="7" customFormat="1" ht="16.5" customHeight="1">
      <c r="A13" s="22" t="s">
        <v>86</v>
      </c>
      <c r="B13" s="23">
        <v>1984</v>
      </c>
      <c r="C13" s="24">
        <v>62.1</v>
      </c>
      <c r="D13" s="23"/>
      <c r="E13" s="23" t="s">
        <v>94</v>
      </c>
      <c r="F13" s="76">
        <v>41</v>
      </c>
      <c r="G13" s="77">
        <v>3</v>
      </c>
      <c r="H13" s="104">
        <v>62</v>
      </c>
      <c r="I13" s="77">
        <v>1</v>
      </c>
      <c r="J13" s="98">
        <f>F13+H13/2</f>
        <v>72</v>
      </c>
      <c r="K13" s="64"/>
      <c r="L13" s="61"/>
      <c r="M13" s="44"/>
      <c r="N13" s="22" t="s">
        <v>31</v>
      </c>
    </row>
    <row r="14" spans="1:14" s="7" customFormat="1" ht="16.5" customHeight="1">
      <c r="A14" s="43" t="s">
        <v>87</v>
      </c>
      <c r="B14" s="73">
        <v>1970</v>
      </c>
      <c r="C14" s="74">
        <v>62.8</v>
      </c>
      <c r="D14" s="73"/>
      <c r="E14" s="73" t="s">
        <v>89</v>
      </c>
      <c r="F14" s="72">
        <v>31</v>
      </c>
      <c r="G14" s="75">
        <v>9</v>
      </c>
      <c r="H14" s="103">
        <v>55</v>
      </c>
      <c r="I14" s="77">
        <v>2</v>
      </c>
      <c r="J14" s="98">
        <f>F14+H14/2</f>
        <v>58.5</v>
      </c>
      <c r="K14" s="64"/>
      <c r="L14" s="61"/>
      <c r="M14" s="44"/>
      <c r="N14" s="22" t="s">
        <v>31</v>
      </c>
    </row>
    <row r="15" spans="1:14" s="7" customFormat="1" ht="16.5" customHeight="1">
      <c r="A15" s="79" t="s">
        <v>88</v>
      </c>
      <c r="B15" s="23">
        <v>1973</v>
      </c>
      <c r="C15" s="24">
        <v>66</v>
      </c>
      <c r="D15" s="23"/>
      <c r="E15" s="73" t="s">
        <v>89</v>
      </c>
      <c r="F15" s="14">
        <v>36</v>
      </c>
      <c r="G15" s="93">
        <v>4</v>
      </c>
      <c r="H15" s="96">
        <v>30</v>
      </c>
      <c r="I15" s="77">
        <v>3</v>
      </c>
      <c r="J15" s="98">
        <f>F15+H15/2</f>
        <v>51</v>
      </c>
      <c r="K15" s="64"/>
      <c r="L15" s="61"/>
      <c r="M15" s="44"/>
      <c r="N15" s="22"/>
    </row>
    <row r="16" spans="1:14" ht="18" customHeight="1">
      <c r="A16" s="17"/>
      <c r="B16" s="18"/>
      <c r="C16" s="18"/>
      <c r="D16" s="18"/>
      <c r="E16" s="65"/>
      <c r="F16" s="85"/>
      <c r="G16" s="85"/>
      <c r="H16" s="85"/>
      <c r="I16" s="85"/>
      <c r="J16" s="85"/>
      <c r="K16" s="47"/>
      <c r="L16" s="62"/>
      <c r="M16" s="16"/>
      <c r="N16" s="16"/>
    </row>
    <row r="17" spans="1:14" s="7" customFormat="1" ht="24" customHeight="1">
      <c r="A17" s="66" t="s">
        <v>23</v>
      </c>
      <c r="B17" s="66"/>
      <c r="C17" s="67"/>
      <c r="D17" s="68"/>
      <c r="E17" s="86" t="s">
        <v>32</v>
      </c>
      <c r="F17" s="86"/>
      <c r="G17" s="87"/>
      <c r="H17" s="87"/>
      <c r="I17" s="88"/>
      <c r="J17" s="88"/>
      <c r="K17" s="48"/>
      <c r="L17" s="62"/>
      <c r="M17" s="16"/>
      <c r="N17" s="16"/>
    </row>
    <row r="18" spans="1:14" s="7" customFormat="1" ht="17.25" customHeight="1">
      <c r="A18" s="69" t="s">
        <v>24</v>
      </c>
      <c r="B18" s="70"/>
      <c r="C18" s="70"/>
      <c r="D18" s="70"/>
      <c r="E18" s="71" t="s">
        <v>28</v>
      </c>
      <c r="F18" s="71"/>
      <c r="G18" s="8"/>
      <c r="H18" s="8"/>
      <c r="I18" s="89"/>
      <c r="J18" s="89"/>
      <c r="K18" s="49"/>
      <c r="L18" s="62"/>
      <c r="M18" s="16"/>
      <c r="N18" s="16"/>
    </row>
  </sheetData>
  <sheetProtection/>
  <mergeCells count="13">
    <mergeCell ref="I6:I11"/>
    <mergeCell ref="G6:G11"/>
    <mergeCell ref="K6:K11"/>
    <mergeCell ref="A12:I12"/>
    <mergeCell ref="D6:D11"/>
    <mergeCell ref="H6:H11"/>
    <mergeCell ref="F6:F11"/>
    <mergeCell ref="E6:E11"/>
    <mergeCell ref="A4:H4"/>
    <mergeCell ref="A1:N1"/>
    <mergeCell ref="A2:N2"/>
    <mergeCell ref="A3:N3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2010-10-19T12:21:35Z</cp:lastPrinted>
  <dcterms:created xsi:type="dcterms:W3CDTF">2009-11-06T07:49:51Z</dcterms:created>
  <dcterms:modified xsi:type="dcterms:W3CDTF">2010-10-20T08:47:53Z</dcterms:modified>
  <cp:category/>
  <cp:version/>
  <cp:contentType/>
  <cp:contentStatus/>
</cp:coreProperties>
</file>